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реподаватель\Desktop\"/>
    </mc:Choice>
  </mc:AlternateContent>
  <bookViews>
    <workbookView xWindow="0" yWindow="0" windowWidth="15360" windowHeight="7620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4" l="1"/>
  <c r="G88" i="4"/>
  <c r="G84" i="4"/>
  <c r="G82" i="4"/>
  <c r="G81" i="4"/>
  <c r="G79" i="4"/>
  <c r="G78" i="4"/>
  <c r="G77" i="4"/>
  <c r="G76" i="4"/>
  <c r="G74" i="4"/>
  <c r="G73" i="4"/>
  <c r="G72" i="4"/>
  <c r="G71" i="4"/>
  <c r="G69" i="4"/>
  <c r="G68" i="4"/>
  <c r="G67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A5" i="1"/>
  <c r="A5" i="4"/>
</calcChain>
</file>

<file path=xl/sharedStrings.xml><?xml version="1.0" encoding="utf-8"?>
<sst xmlns="http://schemas.openxmlformats.org/spreadsheetml/2006/main" count="532" uniqueCount="225">
  <si>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</si>
  <si>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</si>
  <si>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</si>
  <si>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</si>
  <si>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</si>
  <si>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</si>
  <si>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</si>
  <si>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</si>
  <si>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</si>
  <si>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</si>
  <si>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</si>
  <si>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</si>
  <si>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</si>
  <si>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</si>
  <si>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</si>
  <si>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</si>
  <si>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</si>
  <si>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</si>
  <si>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</si>
  <si>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</si>
  <si>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</si>
  <si>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</si>
  <si>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</si>
  <si>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</si>
  <si>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</si>
  <si>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</si>
  <si>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</si>
  <si>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</si>
  <si>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</si>
  <si>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</si>
  <si>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</si>
  <si>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</si>
  <si>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</si>
  <si>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</si>
  <si>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</si>
  <si>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</si>
  <si>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</si>
  <si>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</si>
  <si>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</si>
  <si>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</si>
  <si>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</si>
  <si>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</si>
  <si>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</si>
  <si>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</si>
  <si>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</si>
  <si>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</si>
  <si>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</si>
  <si>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</si>
  <si>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</si>
  <si>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</si>
  <si>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</si>
  <si>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</si>
  <si>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</si>
  <si>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 xml:space="preserve">Торговое дело </t>
  </si>
  <si>
    <t>Офисный стол</t>
  </si>
  <si>
    <t>Мебель</t>
  </si>
  <si>
    <t>шт</t>
  </si>
  <si>
    <t>Стул</t>
  </si>
  <si>
    <t>Оборудование</t>
  </si>
  <si>
    <t>Проектор</t>
  </si>
  <si>
    <t>Оборудование IT</t>
  </si>
  <si>
    <t>Экран для проектора</t>
  </si>
  <si>
    <t>Ноутбук</t>
  </si>
  <si>
    <t>Мышь для компьютера оптическая</t>
  </si>
  <si>
    <t xml:space="preserve">Пульт для презентаций </t>
  </si>
  <si>
    <t>радиус - 15 м, питание - батарейки</t>
  </si>
  <si>
    <t>Колонки акустические для компьютера</t>
  </si>
  <si>
    <t>комп.</t>
  </si>
  <si>
    <t>МФУ</t>
  </si>
  <si>
    <t xml:space="preserve">шт </t>
  </si>
  <si>
    <t xml:space="preserve">Стул </t>
  </si>
  <si>
    <t xml:space="preserve">шт ( на 1 участника) </t>
  </si>
  <si>
    <t>Запираемый шкафчик</t>
  </si>
  <si>
    <t>Вешалка</t>
  </si>
  <si>
    <t xml:space="preserve">Стол компьютерный </t>
  </si>
  <si>
    <t>Кресло компьютерное</t>
  </si>
  <si>
    <t>Стеллаж</t>
  </si>
  <si>
    <t>Компьютер</t>
  </si>
  <si>
    <t xml:space="preserve">Монитор </t>
  </si>
  <si>
    <t>Мышь для компьютера</t>
  </si>
  <si>
    <t>Клавиатура</t>
  </si>
  <si>
    <t>Сетевой удлинитель (на 5 розеток)</t>
  </si>
  <si>
    <t>Источник бесперебойного питания</t>
  </si>
  <si>
    <t>Лазерный принтер А4</t>
  </si>
  <si>
    <t>Операционная система</t>
  </si>
  <si>
    <t>ПО</t>
  </si>
  <si>
    <t>Программное обеспечение для просмотра изображений</t>
  </si>
  <si>
    <t>Медиапроигрыватель</t>
  </si>
  <si>
    <t>Программное обеспечение для просмотра файлов в формате .pdf</t>
  </si>
  <si>
    <t>Программное обеспечение для создания презентаций</t>
  </si>
  <si>
    <t>Интернет-браузер</t>
  </si>
  <si>
    <t>Пакет офисных программ</t>
  </si>
  <si>
    <t>Аптечка</t>
  </si>
  <si>
    <t>Охрана труда</t>
  </si>
  <si>
    <t>Огнетушитель</t>
  </si>
  <si>
    <t>Кулер 19 л (холодная/горячая вода)</t>
  </si>
  <si>
    <t>Корзина для бумаг и мусора</t>
  </si>
  <si>
    <t>Стол компьютерный</t>
  </si>
  <si>
    <t xml:space="preserve">шт ( на 1 раб.место) </t>
  </si>
  <si>
    <t xml:space="preserve">USB-флеш-накопитель </t>
  </si>
  <si>
    <t>Программа записи экрана</t>
  </si>
  <si>
    <t>Листы бумаги формата А4</t>
  </si>
  <si>
    <t>Расходные материалы</t>
  </si>
  <si>
    <t xml:space="preserve">шт ( на 1 конкурсанта) </t>
  </si>
  <si>
    <t>Ручка шариковая</t>
  </si>
  <si>
    <t>карандаш простой</t>
  </si>
  <si>
    <t xml:space="preserve">маркеры/текстовыделители </t>
  </si>
  <si>
    <t>Бумага А4</t>
  </si>
  <si>
    <t>пачка 500 листов</t>
  </si>
  <si>
    <t>Степлер со скобами</t>
  </si>
  <si>
    <t>24/6</t>
  </si>
  <si>
    <t>Скрепки канцелярские</t>
  </si>
  <si>
    <t>упак</t>
  </si>
  <si>
    <t>Файлы А4</t>
  </si>
  <si>
    <t>Маркер черный</t>
  </si>
  <si>
    <t>Ножницы</t>
  </si>
  <si>
    <t>Линейка</t>
  </si>
  <si>
    <t xml:space="preserve">Простой карандаш </t>
  </si>
  <si>
    <t xml:space="preserve">Ластик канцелярский </t>
  </si>
  <si>
    <t>Точилка для карандашей</t>
  </si>
  <si>
    <t>Папка-планшет</t>
  </si>
  <si>
    <t>Сигнальная лента</t>
  </si>
  <si>
    <t>Стаканчики одноразовые</t>
  </si>
  <si>
    <t xml:space="preserve"> скотч</t>
  </si>
  <si>
    <t>Вода питьевая для кулера</t>
  </si>
  <si>
    <t>Кировская область</t>
  </si>
  <si>
    <t>КОГПОАУ "Кировский технологический колледж пищевой промышленности"</t>
  </si>
  <si>
    <t>610001, г. Киров, Октябрьский проспект, д. 82</t>
  </si>
  <si>
    <t xml:space="preserve">Стяжкина </t>
  </si>
  <si>
    <t>Екатерина</t>
  </si>
  <si>
    <t>Сергеевна</t>
  </si>
  <si>
    <t>Кутергин</t>
  </si>
  <si>
    <t>Александр</t>
  </si>
  <si>
    <t>Александрович</t>
  </si>
  <si>
    <t>16.02.2026 - 20.02.2026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</si>
  <si>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</si>
  <si>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</si>
  <si>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Подведение/ отведение ГХВС (при необходимости) :не требуется</t>
  </si>
  <si>
    <t>Стяжкина</t>
  </si>
  <si>
    <t xml:space="preserve">Электричество: Одна фаза подключения к сети  по 220 Вольт </t>
  </si>
  <si>
    <t xml:space="preserve">Электричество: одна фаза подключения к сети  по 220 Вольт </t>
  </si>
  <si>
    <t>16.02.2026-20.02.2026</t>
  </si>
  <si>
    <t>Стяжкина Екатерина Сергеевна</t>
  </si>
  <si>
    <t>styazhckinak@yandex.ru</t>
  </si>
  <si>
    <t>8-912-710-31-71</t>
  </si>
  <si>
    <t>Кутергин Александр Александрович</t>
  </si>
  <si>
    <t>sysadm.kpp@mail.ru</t>
  </si>
  <si>
    <t>8-961-563-04-81</t>
  </si>
  <si>
    <t>Запрещен</t>
  </si>
  <si>
    <t>Региональный этап чемпионата по профессиональному мастерству "Профессионалы" 2026 в Кировской области</t>
  </si>
  <si>
    <t>(1+7+5)+1=14</t>
  </si>
  <si>
    <t>(7+1+5)+1= 14</t>
  </si>
  <si>
    <t>Освещение: 400 люкс</t>
  </si>
  <si>
    <t xml:space="preserve">Интернет : Подключение  ноутбуков и компьютеров к проводному интернету "Ростелеком" 	</t>
  </si>
  <si>
    <t>Интернет : подключение  ноутбуков и компьютеров проводному интернет "Ростелеком"</t>
  </si>
  <si>
    <t>Электричество: одна фаза подключения к сети  по 220 Вольт</t>
  </si>
  <si>
    <t>1400х600х760 (бежевый, СТ-42)</t>
  </si>
  <si>
    <t>стул офисный  черный на ножках "Byroom", максимальная нагрузка 130 кг</t>
  </si>
  <si>
    <t>Бежевый с 7 запираемыми ящиками, тип дверей - распашной (ШхГхВ) 800х500х1820</t>
  </si>
  <si>
    <t xml:space="preserve">Напольная металическая вешалка Mebelik на колесиках с 10 крючками </t>
  </si>
  <si>
    <t xml:space="preserve">белая пластиковая ErichKrause, (ШхВ) 260х280 </t>
  </si>
  <si>
    <t xml:space="preserve">Интернет : Подключение компьютера проводному интернету "Ростелеком" 	</t>
  </si>
  <si>
    <t>Краткие технические характеристики</t>
  </si>
  <si>
    <t>бежевый, ЛДСП, (ШхГхВ) 1400х710х750</t>
  </si>
  <si>
    <t xml:space="preserve">на 4 ножках, без подлокотников, мягкое сидениие, мягкая спинка, Standard </t>
  </si>
  <si>
    <t xml:space="preserve"> на колесиках, с подлокотниками, черная обивка
расчитанные на вес 120 кг, Network Black</t>
  </si>
  <si>
    <t xml:space="preserve"> (ШхГхВ) 2000х500х2000, металлический, безболтовой "Gastrorag", 5 полок</t>
  </si>
  <si>
    <t>24"</t>
  </si>
  <si>
    <t>Core i7/ DDR4 2666 mHz 32 GB/ SSD 1Tb/ видеокарта RTX 2070 16GB</t>
  </si>
  <si>
    <t xml:space="preserve">проводная "Genius Xscroll V3", черная, хват универсальный </t>
  </si>
  <si>
    <t>проводная, мембранная, GK-120 на 104 клавиши</t>
  </si>
  <si>
    <t>Белый, 5 м, EPB-G5-W-5, входной ток 10А, евровилка</t>
  </si>
  <si>
    <t>выходная мощность 1100 ВА / 660 Вт, USB, пластик</t>
  </si>
  <si>
    <t>черно-белый, Pantum P2200, подача бумаги на 150 листов, максимальное разрешение печати 1200х1200</t>
  </si>
  <si>
    <t>Windows 10 pro</t>
  </si>
  <si>
    <t>Microsoft Photos</t>
  </si>
  <si>
    <t>Pot player</t>
  </si>
  <si>
    <t>Adobe acrobat</t>
  </si>
  <si>
    <t>Microsoft PowerPoint</t>
  </si>
  <si>
    <t>Яндекс, google Chrom</t>
  </si>
  <si>
    <t>Пакет Microsoft Offfice: Word, Excel, Access</t>
  </si>
  <si>
    <t xml:space="preserve">Универсальная ФЭСТ для оказания неотложной медицинской помощи: цитрамон П (таблетки №6, упаковка), нитроглицерин (капсулы 0,5 мг №20) уголь активированный (таблетки №10, упаковка), бинт стерильный 5 м х 10 см, бинт нестирильный 5м х 10 см, бинт эластичный трубчатый медицинский №1, 3, 6 по 1 шт, вата нестирильная 50 г, 1 упаковка, бриллиантового зеленого раствор 1% 10 мл, 1 флакон, аммиака раствор 10%, 40 мл, 1 флакон, лейкопластырь бактерицидный 1,9х7,2 см, 5 шт., жгут кровоостанавливащий 1 шт., </t>
  </si>
  <si>
    <t>Порошковый ОП-4 3 класс АВСЕ</t>
  </si>
  <si>
    <t>Настольный Sonnen Tse-02wt (электронное нагрев/охлаждение)</t>
  </si>
  <si>
    <t>Освещение: 400 люкс)</t>
  </si>
  <si>
    <t xml:space="preserve">Интернет : Подключение  ноутбука и компьютеров проводному интернету "Ростелеком"	</t>
  </si>
  <si>
    <t>32 Gb</t>
  </si>
  <si>
    <t>синяя, заменяемый стержень, с колпачком, пластиковая, толщина линии 0,5 мм (berlingo)</t>
  </si>
  <si>
    <t>НВ, шестигранный, заточенный, длина стержня 189 мм, диаметр грифеля 7 мм (berlingo)</t>
  </si>
  <si>
    <t>на водной основе, скошенный наконечник, толщина линии 5 мм, синий (brauberg)</t>
  </si>
  <si>
    <t>бумага для принтера "Снегурочка"</t>
  </si>
  <si>
    <t>металлические, 100 штук в упаковке</t>
  </si>
  <si>
    <t>гладкие, полипропилен, с перфорацией, BURO</t>
  </si>
  <si>
    <t>перманентный, круглый корпус, толщина линии 3 мм, спиртовая основа</t>
  </si>
  <si>
    <t>30 см</t>
  </si>
  <si>
    <t>классический, белый, термопластичная резина, (berlingo)</t>
  </si>
  <si>
    <t>ручная, одинарная(berlingo)</t>
  </si>
  <si>
    <t>для бумаги А4 с зажимом, пластиковая (СТАММ)</t>
  </si>
  <si>
    <t xml:space="preserve">красно-белая, ЛСО-50х500 </t>
  </si>
  <si>
    <t>прозрачные из пищевого полипропилена, 200 мл</t>
  </si>
  <si>
    <t>артезианская питьевая, без ароматизаторов "Водовоз"</t>
  </si>
  <si>
    <t>широкий, прозрачный, ширина ленты 48 мм</t>
  </si>
  <si>
    <t xml:space="preserve"> CPU i5 8300 / RAM 8 GB DDR4 / HDD 1Tb / nVidia GeForce GTX1050 GPU 4 GB Asus</t>
  </si>
  <si>
    <t>Pantum m6500 с функцией печати и сканирования</t>
  </si>
  <si>
    <t>разрешение FullHD, М6-Pro, белый, 1920х1080. Поддерживаемый формат: MPEG2, MPEG4, MP4, MKV, AVI, FLV, MVO, WMV, 3GP, 3G2</t>
  </si>
  <si>
    <t>Площадь зоны: 32 кв.м.</t>
  </si>
  <si>
    <t>Покрытие пола: линолеум  - 32 кв.м на всю зону</t>
  </si>
  <si>
    <t>Площадь зоны: 37,2 кв.м.</t>
  </si>
  <si>
    <t>Покрытие пола: линолеум  - 32 кв.м. на всю зону</t>
  </si>
  <si>
    <t>Площадь зоны: 58,9 кв.м.</t>
  </si>
  <si>
    <t>Покрытие пола: линолеум  - 58,9 кв.м. на всю зону</t>
  </si>
  <si>
    <t>Площадь зоны: 49,84 кв.м.</t>
  </si>
  <si>
    <t>Покрытие пола: линолеум  - 49,84  кв.м. на всю зону</t>
  </si>
  <si>
    <t xml:space="preserve">не требуется </t>
  </si>
  <si>
    <t>суммарная звуковая мощность 8 Вт, питание от USB (Defender), черные</t>
  </si>
  <si>
    <t>на штативе, размер 2650х1480, черный</t>
  </si>
  <si>
    <t>беспроводная, бесшумная Genius (модель NX-8008S), радиус действия 10 м</t>
  </si>
  <si>
    <t>Площадь зоны: 0 кв.м.</t>
  </si>
  <si>
    <t>Освещение: 0  люкс</t>
  </si>
  <si>
    <t>Интернет : -</t>
  </si>
  <si>
    <t>Электричество: 0 Вольт)</t>
  </si>
  <si>
    <t>Покрытие пола:   - 0 кв.м. на всю зону</t>
  </si>
  <si>
    <t>OBS</t>
  </si>
  <si>
    <t>Регионального этапа чемпионата по профессиональному мастерству "Профессионалы" 2026 в Кировской области</t>
  </si>
  <si>
    <t>Канцелярские черные BRAUBERG, 17 см, трехсторонняя заточка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</si>
</sst>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8" borderId="22" xfId="0" applyFont="1" applyFill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20" xfId="0" applyFont="1" applyBorder="1" applyAlignment="1">
      <alignment wrapText="1"/>
    </xf>
    <xf numFmtId="0" fontId="16" fillId="0" borderId="2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3" fillId="6" borderId="22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top" wrapText="1"/>
    </xf>
    <xf numFmtId="0" fontId="13" fillId="6" borderId="20" xfId="0" applyFont="1" applyFill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top"/>
    </xf>
    <xf numFmtId="0" fontId="9" fillId="0" borderId="20" xfId="1" applyFont="1" applyBorder="1" applyAlignment="1">
      <alignment horizontal="center" vertical="top" wrapText="1"/>
    </xf>
    <xf numFmtId="0" fontId="9" fillId="0" borderId="24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top"/>
    </xf>
    <xf numFmtId="0" fontId="8" fillId="0" borderId="20" xfId="1" applyFont="1" applyBorder="1" applyAlignment="1">
      <alignment horizontal="left" vertical="top"/>
    </xf>
    <xf numFmtId="0" fontId="1" fillId="0" borderId="0" xfId="1"/>
    <xf numFmtId="0" fontId="2" fillId="0" borderId="1" xfId="1" applyFont="1" applyBorder="1" applyAlignment="1">
      <alignment horizontal="left"/>
    </xf>
    <xf numFmtId="0" fontId="10" fillId="0" borderId="20" xfId="0" applyFont="1" applyBorder="1" applyAlignment="1">
      <alignment vertical="top" wrapText="1"/>
    </xf>
    <xf numFmtId="0" fontId="9" fillId="0" borderId="1" xfId="1" applyFont="1" applyBorder="1" applyAlignment="1">
      <alignment horizontal="center" vertical="center"/>
    </xf>
    <xf numFmtId="0" fontId="8" fillId="0" borderId="20" xfId="0" applyFont="1" applyBorder="1" applyAlignment="1">
      <alignment vertical="top" wrapText="1"/>
    </xf>
    <xf numFmtId="0" fontId="18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justify" vertical="top" wrapText="1"/>
    </xf>
    <xf numFmtId="0" fontId="8" fillId="5" borderId="20" xfId="0" applyFont="1" applyFill="1" applyBorder="1" applyAlignment="1">
      <alignment vertical="top" wrapText="1"/>
    </xf>
    <xf numFmtId="0" fontId="2" fillId="0" borderId="18" xfId="1" applyFont="1" applyBorder="1" applyAlignment="1">
      <alignment horizontal="left"/>
    </xf>
    <xf numFmtId="0" fontId="9" fillId="0" borderId="21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8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top" wrapText="1"/>
    </xf>
    <xf numFmtId="0" fontId="10" fillId="0" borderId="20" xfId="2" applyFont="1" applyFill="1" applyBorder="1" applyAlignment="1">
      <alignment horizontal="justify" vertical="top" wrapText="1"/>
    </xf>
    <xf numFmtId="0" fontId="20" fillId="6" borderId="20" xfId="0" applyFont="1" applyFill="1" applyBorder="1" applyAlignment="1">
      <alignment vertical="center" wrapText="1"/>
    </xf>
    <xf numFmtId="0" fontId="20" fillId="7" borderId="20" xfId="0" applyFont="1" applyFill="1" applyBorder="1" applyAlignment="1">
      <alignment horizontal="left" vertical="top" wrapText="1"/>
    </xf>
    <xf numFmtId="0" fontId="20" fillId="0" borderId="20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 wrapText="1"/>
    </xf>
    <xf numFmtId="0" fontId="10" fillId="0" borderId="27" xfId="1" applyFont="1" applyBorder="1" applyAlignment="1">
      <alignment horizontal="left" vertical="top" wrapText="1"/>
    </xf>
    <xf numFmtId="0" fontId="2" fillId="0" borderId="28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9" fillId="0" borderId="23" xfId="1" applyFont="1" applyBorder="1" applyAlignment="1">
      <alignment horizontal="center" vertical="center"/>
    </xf>
    <xf numFmtId="0" fontId="10" fillId="0" borderId="30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/>
    </xf>
    <xf numFmtId="0" fontId="2" fillId="0" borderId="2" xfId="1" applyFont="1" applyBorder="1"/>
    <xf numFmtId="0" fontId="9" fillId="0" borderId="2" xfId="1" applyFont="1" applyBorder="1" applyAlignment="1">
      <alignment horizontal="center" vertical="center"/>
    </xf>
    <xf numFmtId="0" fontId="2" fillId="0" borderId="1" xfId="1" applyFont="1" applyBorder="1"/>
    <xf numFmtId="0" fontId="10" fillId="0" borderId="2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9" fillId="0" borderId="18" xfId="1" applyFont="1" applyBorder="1" applyAlignment="1">
      <alignment horizontal="center" vertical="top" wrapText="1"/>
    </xf>
    <xf numFmtId="0" fontId="9" fillId="0" borderId="17" xfId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8" fillId="0" borderId="0" xfId="1" applyFont="1" applyAlignment="1">
      <alignment wrapText="1"/>
    </xf>
    <xf numFmtId="0" fontId="21" fillId="0" borderId="20" xfId="0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2" applyFont="1" applyAlignment="1">
      <alignment horizontal="right"/>
    </xf>
    <xf numFmtId="0" fontId="22" fillId="0" borderId="20" xfId="0" applyFont="1" applyBorder="1" applyAlignment="1">
      <alignment horizontal="left" vertical="top" wrapText="1"/>
    </xf>
    <xf numFmtId="0" fontId="23" fillId="0" borderId="1" xfId="1" applyFont="1" applyBorder="1" applyAlignment="1">
      <alignment horizontal="center" vertical="top"/>
    </xf>
    <xf numFmtId="0" fontId="22" fillId="0" borderId="18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 wrapText="1"/>
    </xf>
    <xf numFmtId="0" fontId="10" fillId="0" borderId="20" xfId="0" applyFont="1" applyBorder="1" applyAlignment="1">
      <alignment horizontal="justify" vertical="top" wrapText="1"/>
    </xf>
    <xf numFmtId="0" fontId="10" fillId="0" borderId="20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top"/>
    </xf>
    <xf numFmtId="0" fontId="10" fillId="6" borderId="20" xfId="0" applyFont="1" applyFill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20" xfId="1" applyFont="1" applyBorder="1"/>
    <xf numFmtId="0" fontId="2" fillId="0" borderId="20" xfId="1" applyFont="1" applyBorder="1" applyAlignment="1">
      <alignment horizontal="center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4" fillId="2" borderId="4" xfId="1" applyFont="1" applyFill="1" applyBorder="1" applyAlignment="1">
      <alignment horizontal="center" vertical="center"/>
    </xf>
    <xf numFmtId="0" fontId="9" fillId="0" borderId="3" xfId="1" applyFont="1" applyBorder="1"/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5" fillId="0" borderId="0" xfId="1" applyFont="1" applyAlignment="1">
      <alignment horizontal="left" vertical="top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5" fillId="9" borderId="0" xfId="1" applyFont="1" applyFill="1" applyAlignment="1">
      <alignment horizontal="center" vertical="center" wrapText="1"/>
    </xf>
    <xf numFmtId="0" fontId="6" fillId="10" borderId="0" xfId="1" applyFont="1" applyFill="1" applyAlignment="1">
      <alignment horizontal="center"/>
    </xf>
    <xf numFmtId="0" fontId="6" fillId="9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9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ysadm.kpp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abSelected="1" workbookViewId="0">
      <selection activeCell="A21" sqref="A21"/>
    </sheetView>
  </sheetViews>
  <sheetFormatPr defaultRowHeight="18.75" x14ac:dyDescent="0.3"/>
  <cols>
    <col min="1" max="1" width="52.140625" style="17" customWidth="1"/>
    <col min="2" max="2" width="90.5703125" style="18" customWidth="1"/>
  </cols>
  <sheetData>
    <row r="2" spans="1:2" x14ac:dyDescent="0.3">
      <c r="B2" s="17"/>
    </row>
    <row r="3" spans="1:2" x14ac:dyDescent="0.3">
      <c r="A3" s="19" t="s">
        <v>19</v>
      </c>
      <c r="B3" s="20" t="s">
        <v>53</v>
      </c>
    </row>
    <row r="4" spans="1:2" ht="37.5" x14ac:dyDescent="0.3">
      <c r="A4" s="19" t="s">
        <v>32</v>
      </c>
      <c r="B4" s="20" t="s">
        <v>149</v>
      </c>
    </row>
    <row r="5" spans="1:2" x14ac:dyDescent="0.3">
      <c r="A5" s="19" t="s">
        <v>49</v>
      </c>
      <c r="B5" s="20" t="s">
        <v>125</v>
      </c>
    </row>
    <row r="6" spans="1:2" ht="37.5" x14ac:dyDescent="0.3">
      <c r="A6" s="19" t="s">
        <v>24</v>
      </c>
      <c r="B6" s="20" t="s">
        <v>126</v>
      </c>
    </row>
    <row r="7" spans="1:2" x14ac:dyDescent="0.3">
      <c r="A7" s="19" t="s">
        <v>33</v>
      </c>
      <c r="B7" s="20" t="s">
        <v>127</v>
      </c>
    </row>
    <row r="8" spans="1:2" x14ac:dyDescent="0.3">
      <c r="A8" s="19" t="s">
        <v>20</v>
      </c>
      <c r="B8" s="20" t="s">
        <v>141</v>
      </c>
    </row>
    <row r="9" spans="1:2" x14ac:dyDescent="0.3">
      <c r="A9" s="19" t="s">
        <v>21</v>
      </c>
      <c r="B9" s="20" t="s">
        <v>142</v>
      </c>
    </row>
    <row r="10" spans="1:2" x14ac:dyDescent="0.3">
      <c r="A10" s="19" t="s">
        <v>23</v>
      </c>
      <c r="B10" s="100" t="s">
        <v>143</v>
      </c>
    </row>
    <row r="11" spans="1:2" x14ac:dyDescent="0.3">
      <c r="A11" s="19" t="s">
        <v>37</v>
      </c>
      <c r="B11" s="20" t="s">
        <v>144</v>
      </c>
    </row>
    <row r="12" spans="1:2" ht="18" customHeight="1" x14ac:dyDescent="0.3">
      <c r="A12" s="19" t="s">
        <v>43</v>
      </c>
      <c r="B12" s="20" t="s">
        <v>145</v>
      </c>
    </row>
    <row r="13" spans="1:2" x14ac:dyDescent="0.3">
      <c r="A13" s="19" t="s">
        <v>34</v>
      </c>
      <c r="B13" s="101" t="s">
        <v>146</v>
      </c>
    </row>
    <row r="14" spans="1:2" x14ac:dyDescent="0.3">
      <c r="A14" s="19" t="s">
        <v>38</v>
      </c>
      <c r="B14" s="20" t="s">
        <v>147</v>
      </c>
    </row>
    <row r="15" spans="1:2" x14ac:dyDescent="0.3">
      <c r="A15" s="19" t="s">
        <v>50</v>
      </c>
      <c r="B15" s="20">
        <v>7</v>
      </c>
    </row>
    <row r="16" spans="1:2" x14ac:dyDescent="0.3">
      <c r="A16" s="19" t="s">
        <v>22</v>
      </c>
      <c r="B16" s="20">
        <v>7</v>
      </c>
    </row>
    <row r="17" spans="1:2" ht="21" customHeight="1" x14ac:dyDescent="0.3">
      <c r="A17" s="19" t="s">
        <v>52</v>
      </c>
      <c r="B17" s="20" t="s">
        <v>150</v>
      </c>
    </row>
    <row r="20" spans="1:2" x14ac:dyDescent="0.3">
      <c r="A20" s="17" t="s">
        <v>45</v>
      </c>
    </row>
    <row r="21" spans="1:2" x14ac:dyDescent="0.3">
      <c r="A21" s="17" t="s">
        <v>46</v>
      </c>
    </row>
    <row r="22" spans="1:2" x14ac:dyDescent="0.3">
      <c r="A22" s="17" t="s">
        <v>47</v>
      </c>
    </row>
    <row r="23" spans="1:2" ht="37.5" x14ac:dyDescent="0.3">
      <c r="A23" s="17" t="s">
        <v>48</v>
      </c>
    </row>
  </sheetData>
  <hyperlinks>
    <hyperlink ref="B1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opLeftCell="A73" zoomScale="85" zoomScaleNormal="85" workbookViewId="0">
      <selection activeCell="G90" sqref="G90"/>
    </sheetView>
  </sheetViews>
  <sheetFormatPr defaultColWidth="14.42578125" defaultRowHeight="15" customHeight="1" x14ac:dyDescent="0.25"/>
  <cols>
    <col min="1" max="1" width="5.140625" style="14" customWidth="1"/>
    <col min="2" max="2" width="52" style="14" customWidth="1"/>
    <col min="3" max="3" width="53.14062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0" width="8.7109375" style="1" customWidth="1"/>
    <col min="11" max="16384" width="14.42578125" style="1"/>
  </cols>
  <sheetData>
    <row r="1" spans="1:9" x14ac:dyDescent="0.25">
      <c r="A1" s="133"/>
      <c r="B1" s="134"/>
      <c r="C1" s="134"/>
      <c r="D1" s="134"/>
      <c r="E1" s="134"/>
      <c r="F1" s="134"/>
      <c r="G1" s="134"/>
      <c r="H1" s="134"/>
    </row>
    <row r="2" spans="1:9" ht="20.25" x14ac:dyDescent="0.3">
      <c r="A2" s="136" t="s">
        <v>30</v>
      </c>
      <c r="B2" s="136"/>
      <c r="C2" s="136"/>
      <c r="D2" s="136"/>
      <c r="E2" s="136"/>
      <c r="F2" s="136"/>
      <c r="G2" s="136"/>
      <c r="H2" s="136"/>
    </row>
    <row r="3" spans="1:9" ht="21" customHeight="1" x14ac:dyDescent="0.25">
      <c r="A3" s="137" t="s">
        <v>223</v>
      </c>
      <c r="B3" s="137"/>
      <c r="C3" s="137"/>
      <c r="D3" s="137"/>
      <c r="E3" s="137"/>
      <c r="F3" s="137"/>
      <c r="G3" s="137"/>
      <c r="H3" s="137"/>
      <c r="I3" s="15"/>
    </row>
    <row r="4" spans="1:9" ht="20.25" x14ac:dyDescent="0.3">
      <c r="A4" s="136" t="s">
        <v>31</v>
      </c>
      <c r="B4" s="136"/>
      <c r="C4" s="136"/>
      <c r="D4" s="136"/>
      <c r="E4" s="136"/>
      <c r="F4" s="136"/>
      <c r="G4" s="136"/>
      <c r="H4" s="136"/>
    </row>
    <row r="5" spans="1:9" ht="22.5" customHeight="1" x14ac:dyDescent="0.25">
      <c r="A5" s="135" t="str">
        <f>'Информация о Чемпионате'!B3</f>
        <v xml:space="preserve">Торговое дело </v>
      </c>
      <c r="B5" s="135"/>
      <c r="C5" s="135"/>
      <c r="D5" s="135"/>
      <c r="E5" s="135"/>
      <c r="F5" s="135"/>
      <c r="G5" s="135"/>
      <c r="H5" s="135"/>
    </row>
    <row r="6" spans="1:9" x14ac:dyDescent="0.25">
      <c r="A6" s="129" t="s">
        <v>10</v>
      </c>
      <c r="B6" s="134"/>
      <c r="C6" s="134"/>
      <c r="D6" s="134"/>
      <c r="E6" s="134"/>
      <c r="F6" s="134"/>
      <c r="G6" s="134"/>
      <c r="H6" s="134"/>
    </row>
    <row r="7" spans="1:9" ht="15.75" customHeight="1" x14ac:dyDescent="0.25">
      <c r="A7" s="129" t="s">
        <v>28</v>
      </c>
      <c r="B7" s="129"/>
      <c r="C7" s="138" t="s">
        <v>125</v>
      </c>
      <c r="D7" s="138"/>
      <c r="E7" s="138"/>
      <c r="F7" s="138"/>
      <c r="G7" s="138"/>
      <c r="H7" s="138"/>
    </row>
    <row r="8" spans="1:9" ht="15.75" customHeight="1" x14ac:dyDescent="0.25">
      <c r="A8" s="129" t="s">
        <v>29</v>
      </c>
      <c r="B8" s="129"/>
      <c r="C8" s="129"/>
      <c r="D8" s="138" t="s">
        <v>126</v>
      </c>
      <c r="E8" s="138"/>
      <c r="F8" s="138"/>
      <c r="G8" s="138"/>
      <c r="H8" s="138"/>
    </row>
    <row r="9" spans="1:9" ht="15.75" customHeight="1" x14ac:dyDescent="0.25">
      <c r="A9" s="129" t="s">
        <v>25</v>
      </c>
      <c r="B9" s="129"/>
      <c r="C9" s="129" t="s">
        <v>127</v>
      </c>
      <c r="D9" s="129"/>
      <c r="E9" s="129"/>
      <c r="F9" s="129"/>
      <c r="G9" s="129"/>
      <c r="H9" s="129"/>
    </row>
    <row r="10" spans="1:9" ht="15.75" customHeight="1" x14ac:dyDescent="0.25">
      <c r="A10" s="129" t="s">
        <v>27</v>
      </c>
      <c r="B10" s="129"/>
      <c r="C10" s="129" t="s">
        <v>128</v>
      </c>
      <c r="D10" s="129"/>
      <c r="E10" s="129" t="s">
        <v>129</v>
      </c>
      <c r="F10" s="129"/>
      <c r="G10" s="129" t="s">
        <v>130</v>
      </c>
      <c r="H10" s="129"/>
    </row>
    <row r="11" spans="1:9" ht="15.75" customHeight="1" x14ac:dyDescent="0.25">
      <c r="A11" s="129" t="s">
        <v>35</v>
      </c>
      <c r="B11" s="129"/>
      <c r="C11" s="129" t="s">
        <v>131</v>
      </c>
      <c r="D11" s="129"/>
      <c r="E11" s="129" t="s">
        <v>132</v>
      </c>
      <c r="F11" s="129"/>
      <c r="G11" s="129" t="s">
        <v>133</v>
      </c>
      <c r="H11" s="129"/>
    </row>
    <row r="12" spans="1:9" ht="15.75" customHeight="1" x14ac:dyDescent="0.25">
      <c r="A12" s="129" t="s">
        <v>44</v>
      </c>
      <c r="B12" s="129"/>
      <c r="C12" s="129" t="s">
        <v>151</v>
      </c>
      <c r="D12" s="129"/>
      <c r="E12" s="129"/>
      <c r="F12" s="129"/>
      <c r="G12" s="129"/>
      <c r="H12" s="129"/>
    </row>
    <row r="13" spans="1:9" ht="15.75" customHeight="1" x14ac:dyDescent="0.25">
      <c r="A13" s="129" t="s">
        <v>51</v>
      </c>
      <c r="B13" s="129"/>
      <c r="C13" s="129">
        <v>7</v>
      </c>
      <c r="D13" s="129"/>
      <c r="E13" s="129"/>
      <c r="F13" s="129"/>
      <c r="G13" s="129"/>
      <c r="H13" s="129"/>
    </row>
    <row r="14" spans="1:9" ht="15.75" customHeight="1" x14ac:dyDescent="0.25">
      <c r="A14" s="129" t="s">
        <v>18</v>
      </c>
      <c r="B14" s="129"/>
      <c r="C14" s="129">
        <v>7</v>
      </c>
      <c r="D14" s="129"/>
      <c r="E14" s="129"/>
      <c r="F14" s="129"/>
      <c r="G14" s="129"/>
      <c r="H14" s="129"/>
    </row>
    <row r="15" spans="1:9" ht="15.75" customHeight="1" x14ac:dyDescent="0.25">
      <c r="A15" s="129" t="s">
        <v>26</v>
      </c>
      <c r="B15" s="129"/>
      <c r="C15" s="129" t="s">
        <v>134</v>
      </c>
      <c r="D15" s="129"/>
      <c r="E15" s="129"/>
      <c r="F15" s="129"/>
      <c r="G15" s="129"/>
      <c r="H15" s="129"/>
    </row>
    <row r="16" spans="1:9" ht="21" thickBot="1" x14ac:dyDescent="0.3">
      <c r="A16" s="130" t="s">
        <v>15</v>
      </c>
      <c r="B16" s="131"/>
      <c r="C16" s="131"/>
      <c r="D16" s="131"/>
      <c r="E16" s="131"/>
      <c r="F16" s="131"/>
      <c r="G16" s="131"/>
      <c r="H16" s="132"/>
    </row>
    <row r="17" spans="1:8" x14ac:dyDescent="0.25">
      <c r="A17" s="126" t="s">
        <v>8</v>
      </c>
      <c r="B17" s="127"/>
      <c r="C17" s="127"/>
      <c r="D17" s="127"/>
      <c r="E17" s="127"/>
      <c r="F17" s="127"/>
      <c r="G17" s="127"/>
      <c r="H17" s="128"/>
    </row>
    <row r="18" spans="1:8" x14ac:dyDescent="0.25">
      <c r="A18" s="116" t="s">
        <v>205</v>
      </c>
      <c r="B18" s="117"/>
      <c r="C18" s="117"/>
      <c r="D18" s="117"/>
      <c r="E18" s="117"/>
      <c r="F18" s="117"/>
      <c r="G18" s="117"/>
      <c r="H18" s="118"/>
    </row>
    <row r="19" spans="1:8" x14ac:dyDescent="0.25">
      <c r="A19" s="116" t="s">
        <v>152</v>
      </c>
      <c r="B19" s="117"/>
      <c r="C19" s="117"/>
      <c r="D19" s="117"/>
      <c r="E19" s="117"/>
      <c r="F19" s="117"/>
      <c r="G19" s="117"/>
      <c r="H19" s="118"/>
    </row>
    <row r="20" spans="1:8" x14ac:dyDescent="0.25">
      <c r="A20" s="116" t="s">
        <v>153</v>
      </c>
      <c r="B20" s="117"/>
      <c r="C20" s="117"/>
      <c r="D20" s="117"/>
      <c r="E20" s="117"/>
      <c r="F20" s="117"/>
      <c r="G20" s="117"/>
      <c r="H20" s="118"/>
    </row>
    <row r="21" spans="1:8" x14ac:dyDescent="0.25">
      <c r="A21" s="116" t="s">
        <v>139</v>
      </c>
      <c r="B21" s="117"/>
      <c r="C21" s="117"/>
      <c r="D21" s="117"/>
      <c r="E21" s="117"/>
      <c r="F21" s="117"/>
      <c r="G21" s="117"/>
      <c r="H21" s="118"/>
    </row>
    <row r="22" spans="1:8" ht="15" customHeight="1" x14ac:dyDescent="0.25">
      <c r="A22" s="116" t="s">
        <v>39</v>
      </c>
      <c r="B22" s="117"/>
      <c r="C22" s="117"/>
      <c r="D22" s="117"/>
      <c r="E22" s="117"/>
      <c r="F22" s="117"/>
      <c r="G22" s="117"/>
      <c r="H22" s="118"/>
    </row>
    <row r="23" spans="1:8" x14ac:dyDescent="0.25">
      <c r="A23" s="116" t="s">
        <v>206</v>
      </c>
      <c r="B23" s="117"/>
      <c r="C23" s="117"/>
      <c r="D23" s="117"/>
      <c r="E23" s="117"/>
      <c r="F23" s="117"/>
      <c r="G23" s="117"/>
      <c r="H23" s="118"/>
    </row>
    <row r="24" spans="1:8" x14ac:dyDescent="0.25">
      <c r="A24" s="116" t="s">
        <v>135</v>
      </c>
      <c r="B24" s="117"/>
      <c r="C24" s="117"/>
      <c r="D24" s="117"/>
      <c r="E24" s="117"/>
      <c r="F24" s="117"/>
      <c r="G24" s="117"/>
      <c r="H24" s="118"/>
    </row>
    <row r="25" spans="1:8" ht="15.75" thickBot="1" x14ac:dyDescent="0.3">
      <c r="A25" s="119" t="s">
        <v>136</v>
      </c>
      <c r="B25" s="120"/>
      <c r="C25" s="120"/>
      <c r="D25" s="120"/>
      <c r="E25" s="120"/>
      <c r="F25" s="120"/>
      <c r="G25" s="120"/>
      <c r="H25" s="121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71" t="s">
        <v>9</v>
      </c>
    </row>
    <row r="27" spans="1:8" x14ac:dyDescent="0.25">
      <c r="A27" s="49">
        <v>1</v>
      </c>
      <c r="B27" s="105" t="s">
        <v>54</v>
      </c>
      <c r="C27" s="52" t="s">
        <v>156</v>
      </c>
      <c r="D27" s="51" t="s">
        <v>55</v>
      </c>
      <c r="E27" s="51">
        <v>2</v>
      </c>
      <c r="F27" s="51" t="s">
        <v>56</v>
      </c>
      <c r="G27" s="51">
        <v>2</v>
      </c>
      <c r="H27" s="72"/>
    </row>
    <row r="28" spans="1:8" ht="25.5" x14ac:dyDescent="0.25">
      <c r="A28" s="49">
        <v>2</v>
      </c>
      <c r="B28" s="105" t="s">
        <v>57</v>
      </c>
      <c r="C28" s="52" t="s">
        <v>157</v>
      </c>
      <c r="D28" s="51" t="s">
        <v>55</v>
      </c>
      <c r="E28" s="51">
        <v>10</v>
      </c>
      <c r="F28" s="51" t="s">
        <v>56</v>
      </c>
      <c r="G28" s="51">
        <v>10</v>
      </c>
      <c r="H28" s="72"/>
    </row>
    <row r="29" spans="1:8" x14ac:dyDescent="0.25">
      <c r="A29" s="49">
        <v>3</v>
      </c>
      <c r="B29" s="50" t="s">
        <v>96</v>
      </c>
      <c r="C29" s="53" t="s">
        <v>160</v>
      </c>
      <c r="D29" s="51" t="s">
        <v>58</v>
      </c>
      <c r="E29" s="51">
        <v>1</v>
      </c>
      <c r="F29" s="51" t="s">
        <v>56</v>
      </c>
      <c r="G29" s="51">
        <v>1</v>
      </c>
      <c r="H29" s="72"/>
    </row>
    <row r="30" spans="1:8" ht="38.25" x14ac:dyDescent="0.25">
      <c r="A30" s="49">
        <v>4</v>
      </c>
      <c r="B30" s="106" t="s">
        <v>59</v>
      </c>
      <c r="C30" s="55" t="s">
        <v>204</v>
      </c>
      <c r="D30" s="51" t="s">
        <v>60</v>
      </c>
      <c r="E30" s="51">
        <v>1</v>
      </c>
      <c r="F30" s="51" t="s">
        <v>56</v>
      </c>
      <c r="G30" s="51">
        <v>1</v>
      </c>
      <c r="H30" s="72"/>
    </row>
    <row r="31" spans="1:8" x14ac:dyDescent="0.25">
      <c r="A31" s="49">
        <v>5</v>
      </c>
      <c r="B31" s="106" t="s">
        <v>61</v>
      </c>
      <c r="C31" s="55" t="s">
        <v>215</v>
      </c>
      <c r="D31" s="51" t="s">
        <v>58</v>
      </c>
      <c r="E31" s="51">
        <v>1</v>
      </c>
      <c r="F31" s="51" t="s">
        <v>56</v>
      </c>
      <c r="G31" s="51">
        <v>1</v>
      </c>
      <c r="H31" s="72"/>
    </row>
    <row r="32" spans="1:8" ht="25.5" x14ac:dyDescent="0.25">
      <c r="A32" s="73">
        <v>6</v>
      </c>
      <c r="B32" s="107" t="s">
        <v>62</v>
      </c>
      <c r="C32" s="52" t="s">
        <v>202</v>
      </c>
      <c r="D32" s="51" t="s">
        <v>60</v>
      </c>
      <c r="E32" s="51">
        <v>1</v>
      </c>
      <c r="F32" s="51" t="s">
        <v>56</v>
      </c>
      <c r="G32" s="51">
        <v>1</v>
      </c>
      <c r="H32" s="72"/>
    </row>
    <row r="33" spans="1:8" ht="25.5" x14ac:dyDescent="0.25">
      <c r="A33" s="49">
        <v>7</v>
      </c>
      <c r="B33" s="106" t="s">
        <v>63</v>
      </c>
      <c r="C33" s="52" t="s">
        <v>216</v>
      </c>
      <c r="D33" s="51" t="s">
        <v>60</v>
      </c>
      <c r="E33" s="51">
        <v>1</v>
      </c>
      <c r="F33" s="51" t="s">
        <v>56</v>
      </c>
      <c r="G33" s="51">
        <v>1</v>
      </c>
      <c r="H33" s="72"/>
    </row>
    <row r="34" spans="1:8" x14ac:dyDescent="0.25">
      <c r="A34" s="56">
        <v>8</v>
      </c>
      <c r="B34" s="106" t="s">
        <v>64</v>
      </c>
      <c r="C34" s="52" t="s">
        <v>65</v>
      </c>
      <c r="D34" s="51" t="s">
        <v>60</v>
      </c>
      <c r="E34" s="51">
        <v>1</v>
      </c>
      <c r="F34" s="51" t="s">
        <v>56</v>
      </c>
      <c r="G34" s="51">
        <v>1</v>
      </c>
      <c r="H34" s="72"/>
    </row>
    <row r="35" spans="1:8" s="48" customFormat="1" ht="25.5" x14ac:dyDescent="0.25">
      <c r="A35" s="56">
        <v>9</v>
      </c>
      <c r="B35" s="106" t="s">
        <v>66</v>
      </c>
      <c r="C35" s="52" t="s">
        <v>214</v>
      </c>
      <c r="D35" s="51" t="s">
        <v>60</v>
      </c>
      <c r="E35" s="51">
        <v>1</v>
      </c>
      <c r="F35" s="51" t="s">
        <v>67</v>
      </c>
      <c r="G35" s="51">
        <v>1</v>
      </c>
      <c r="H35" s="72"/>
    </row>
    <row r="36" spans="1:8" x14ac:dyDescent="0.25">
      <c r="A36" s="73">
        <v>10</v>
      </c>
      <c r="B36" s="74" t="s">
        <v>68</v>
      </c>
      <c r="C36" s="52" t="s">
        <v>203</v>
      </c>
      <c r="D36" s="51" t="s">
        <v>60</v>
      </c>
      <c r="E36" s="51">
        <v>1</v>
      </c>
      <c r="F36" s="51" t="s">
        <v>56</v>
      </c>
      <c r="G36" s="51">
        <v>1</v>
      </c>
      <c r="H36" s="72"/>
    </row>
    <row r="37" spans="1:8" ht="23.25" customHeight="1" thickBot="1" x14ac:dyDescent="0.3">
      <c r="A37" s="122" t="s">
        <v>16</v>
      </c>
      <c r="B37" s="123"/>
      <c r="C37" s="123"/>
      <c r="D37" s="123"/>
      <c r="E37" s="123"/>
      <c r="F37" s="123"/>
      <c r="G37" s="123"/>
      <c r="H37" s="123"/>
    </row>
    <row r="38" spans="1:8" ht="15.75" customHeight="1" x14ac:dyDescent="0.25">
      <c r="A38" s="126" t="s">
        <v>8</v>
      </c>
      <c r="B38" s="127"/>
      <c r="C38" s="127"/>
      <c r="D38" s="127"/>
      <c r="E38" s="127"/>
      <c r="F38" s="127"/>
      <c r="G38" s="127"/>
      <c r="H38" s="128"/>
    </row>
    <row r="39" spans="1:8" ht="15" customHeight="1" x14ac:dyDescent="0.25">
      <c r="A39" s="116" t="s">
        <v>207</v>
      </c>
      <c r="B39" s="117"/>
      <c r="C39" s="117"/>
      <c r="D39" s="117"/>
      <c r="E39" s="117"/>
      <c r="F39" s="117"/>
      <c r="G39" s="117"/>
      <c r="H39" s="118"/>
    </row>
    <row r="40" spans="1:8" ht="15" customHeight="1" x14ac:dyDescent="0.25">
      <c r="A40" s="116" t="s">
        <v>152</v>
      </c>
      <c r="B40" s="117"/>
      <c r="C40" s="117"/>
      <c r="D40" s="117"/>
      <c r="E40" s="117"/>
      <c r="F40" s="117"/>
      <c r="G40" s="117"/>
      <c r="H40" s="118"/>
    </row>
    <row r="41" spans="1:8" ht="15" customHeight="1" x14ac:dyDescent="0.25">
      <c r="A41" s="116" t="s">
        <v>154</v>
      </c>
      <c r="B41" s="117"/>
      <c r="C41" s="117"/>
      <c r="D41" s="117"/>
      <c r="E41" s="117"/>
      <c r="F41" s="117"/>
      <c r="G41" s="117"/>
      <c r="H41" s="118"/>
    </row>
    <row r="42" spans="1:8" ht="15" customHeight="1" x14ac:dyDescent="0.25">
      <c r="A42" s="116" t="s">
        <v>155</v>
      </c>
      <c r="B42" s="117"/>
      <c r="C42" s="117"/>
      <c r="D42" s="117"/>
      <c r="E42" s="117"/>
      <c r="F42" s="117"/>
      <c r="G42" s="117"/>
      <c r="H42" s="118"/>
    </row>
    <row r="43" spans="1:8" ht="15" customHeight="1" x14ac:dyDescent="0.25">
      <c r="A43" s="116" t="s">
        <v>39</v>
      </c>
      <c r="B43" s="117"/>
      <c r="C43" s="117"/>
      <c r="D43" s="117"/>
      <c r="E43" s="117"/>
      <c r="F43" s="117"/>
      <c r="G43" s="117"/>
      <c r="H43" s="118"/>
    </row>
    <row r="44" spans="1:8" ht="15" customHeight="1" x14ac:dyDescent="0.25">
      <c r="A44" s="116" t="s">
        <v>208</v>
      </c>
      <c r="B44" s="117"/>
      <c r="C44" s="117"/>
      <c r="D44" s="117"/>
      <c r="E44" s="117"/>
      <c r="F44" s="117"/>
      <c r="G44" s="117"/>
      <c r="H44" s="118"/>
    </row>
    <row r="45" spans="1:8" ht="15" customHeight="1" x14ac:dyDescent="0.25">
      <c r="A45" s="116" t="s">
        <v>135</v>
      </c>
      <c r="B45" s="117"/>
      <c r="C45" s="117"/>
      <c r="D45" s="117"/>
      <c r="E45" s="117"/>
      <c r="F45" s="117"/>
      <c r="G45" s="117"/>
      <c r="H45" s="118"/>
    </row>
    <row r="46" spans="1:8" ht="15.75" customHeight="1" thickBot="1" x14ac:dyDescent="0.3">
      <c r="A46" s="119" t="s">
        <v>136</v>
      </c>
      <c r="B46" s="120"/>
      <c r="C46" s="120"/>
      <c r="D46" s="120"/>
      <c r="E46" s="120"/>
      <c r="F46" s="120"/>
      <c r="G46" s="120"/>
      <c r="H46" s="121"/>
    </row>
    <row r="47" spans="1:8" ht="60" x14ac:dyDescent="0.25">
      <c r="A47" s="3" t="s">
        <v>6</v>
      </c>
      <c r="B47" s="3" t="s">
        <v>5</v>
      </c>
      <c r="C47" s="5" t="s">
        <v>162</v>
      </c>
      <c r="D47" s="3" t="s">
        <v>3</v>
      </c>
      <c r="E47" s="8" t="s">
        <v>2</v>
      </c>
      <c r="F47" s="8" t="s">
        <v>1</v>
      </c>
      <c r="G47" s="8" t="s">
        <v>0</v>
      </c>
      <c r="H47" s="3" t="s">
        <v>9</v>
      </c>
    </row>
    <row r="48" spans="1:8" ht="13.5" customHeight="1" x14ac:dyDescent="0.25">
      <c r="A48" s="6">
        <v>1</v>
      </c>
      <c r="B48" s="52" t="s">
        <v>54</v>
      </c>
      <c r="C48" s="52" t="s">
        <v>156</v>
      </c>
      <c r="D48" s="57" t="s">
        <v>55</v>
      </c>
      <c r="E48" s="9">
        <v>4</v>
      </c>
      <c r="F48" s="9" t="s">
        <v>69</v>
      </c>
      <c r="G48" s="9">
        <v>4</v>
      </c>
      <c r="H48" s="31"/>
    </row>
    <row r="49" spans="1:8" ht="13.5" customHeight="1" x14ac:dyDescent="0.25">
      <c r="A49" s="6">
        <v>2</v>
      </c>
      <c r="B49" s="52" t="s">
        <v>70</v>
      </c>
      <c r="C49" s="61" t="s">
        <v>164</v>
      </c>
      <c r="D49" s="57" t="s">
        <v>55</v>
      </c>
      <c r="E49" s="9">
        <v>7</v>
      </c>
      <c r="F49" s="9" t="s">
        <v>71</v>
      </c>
      <c r="G49" s="9">
        <v>7</v>
      </c>
      <c r="H49" s="31"/>
    </row>
    <row r="50" spans="1:8" ht="25.5" x14ac:dyDescent="0.25">
      <c r="A50" s="6">
        <v>3</v>
      </c>
      <c r="B50" s="52" t="s">
        <v>72</v>
      </c>
      <c r="C50" s="52" t="s">
        <v>158</v>
      </c>
      <c r="D50" s="58" t="s">
        <v>55</v>
      </c>
      <c r="E50" s="9">
        <v>1</v>
      </c>
      <c r="F50" s="9" t="s">
        <v>56</v>
      </c>
      <c r="G50" s="9">
        <v>1</v>
      </c>
      <c r="H50" s="31"/>
    </row>
    <row r="51" spans="1:8" ht="25.5" x14ac:dyDescent="0.25">
      <c r="A51" s="6">
        <v>4</v>
      </c>
      <c r="B51" s="52" t="s">
        <v>73</v>
      </c>
      <c r="C51" s="52" t="s">
        <v>159</v>
      </c>
      <c r="D51" s="59" t="s">
        <v>58</v>
      </c>
      <c r="E51" s="9">
        <v>1</v>
      </c>
      <c r="F51" s="9" t="s">
        <v>69</v>
      </c>
      <c r="G51" s="9">
        <v>1</v>
      </c>
      <c r="H51" s="31"/>
    </row>
    <row r="52" spans="1:8" ht="14.25" customHeight="1" x14ac:dyDescent="0.25">
      <c r="A52" s="6">
        <v>5</v>
      </c>
      <c r="B52" s="52" t="s">
        <v>96</v>
      </c>
      <c r="C52" s="53" t="s">
        <v>160</v>
      </c>
      <c r="D52" s="59" t="s">
        <v>58</v>
      </c>
      <c r="E52" s="9">
        <v>1</v>
      </c>
      <c r="F52" s="9" t="s">
        <v>69</v>
      </c>
      <c r="G52" s="9">
        <v>1</v>
      </c>
      <c r="H52" s="31"/>
    </row>
    <row r="53" spans="1:8" ht="23.25" customHeight="1" thickBot="1" x14ac:dyDescent="0.3">
      <c r="A53" s="122" t="s">
        <v>17</v>
      </c>
      <c r="B53" s="123"/>
      <c r="C53" s="123"/>
      <c r="D53" s="123"/>
      <c r="E53" s="123"/>
      <c r="F53" s="123"/>
      <c r="G53" s="123"/>
      <c r="H53" s="123"/>
    </row>
    <row r="54" spans="1:8" ht="15.75" customHeight="1" x14ac:dyDescent="0.25">
      <c r="A54" s="126" t="s">
        <v>8</v>
      </c>
      <c r="B54" s="127"/>
      <c r="C54" s="127"/>
      <c r="D54" s="127"/>
      <c r="E54" s="127"/>
      <c r="F54" s="127"/>
      <c r="G54" s="127"/>
      <c r="H54" s="128"/>
    </row>
    <row r="55" spans="1:8" ht="15" customHeight="1" x14ac:dyDescent="0.25">
      <c r="A55" s="116" t="s">
        <v>209</v>
      </c>
      <c r="B55" s="117"/>
      <c r="C55" s="117"/>
      <c r="D55" s="117"/>
      <c r="E55" s="117"/>
      <c r="F55" s="117"/>
      <c r="G55" s="117"/>
      <c r="H55" s="118"/>
    </row>
    <row r="56" spans="1:8" ht="15" customHeight="1" x14ac:dyDescent="0.25">
      <c r="A56" s="116" t="s">
        <v>152</v>
      </c>
      <c r="B56" s="117"/>
      <c r="C56" s="117"/>
      <c r="D56" s="117"/>
      <c r="E56" s="117"/>
      <c r="F56" s="117"/>
      <c r="G56" s="117"/>
      <c r="H56" s="118"/>
    </row>
    <row r="57" spans="1:8" ht="15" customHeight="1" x14ac:dyDescent="0.25">
      <c r="A57" s="116" t="s">
        <v>161</v>
      </c>
      <c r="B57" s="117"/>
      <c r="C57" s="117"/>
      <c r="D57" s="117"/>
      <c r="E57" s="117"/>
      <c r="F57" s="117"/>
      <c r="G57" s="117"/>
      <c r="H57" s="118"/>
    </row>
    <row r="58" spans="1:8" ht="15" customHeight="1" x14ac:dyDescent="0.25">
      <c r="A58" s="116" t="s">
        <v>140</v>
      </c>
      <c r="B58" s="117"/>
      <c r="C58" s="117"/>
      <c r="D58" s="117"/>
      <c r="E58" s="117"/>
      <c r="F58" s="117"/>
      <c r="G58" s="117"/>
      <c r="H58" s="118"/>
    </row>
    <row r="59" spans="1:8" ht="15" customHeight="1" x14ac:dyDescent="0.25">
      <c r="A59" s="116" t="s">
        <v>39</v>
      </c>
      <c r="B59" s="117"/>
      <c r="C59" s="117"/>
      <c r="D59" s="117"/>
      <c r="E59" s="117"/>
      <c r="F59" s="117"/>
      <c r="G59" s="117"/>
      <c r="H59" s="118"/>
    </row>
    <row r="60" spans="1:8" ht="15" customHeight="1" x14ac:dyDescent="0.25">
      <c r="A60" s="116" t="s">
        <v>210</v>
      </c>
      <c r="B60" s="117"/>
      <c r="C60" s="117"/>
      <c r="D60" s="117"/>
      <c r="E60" s="117"/>
      <c r="F60" s="117"/>
      <c r="G60" s="117"/>
      <c r="H60" s="118"/>
    </row>
    <row r="61" spans="1:8" ht="15" customHeight="1" x14ac:dyDescent="0.25">
      <c r="A61" s="116" t="s">
        <v>137</v>
      </c>
      <c r="B61" s="117"/>
      <c r="C61" s="117"/>
      <c r="D61" s="117"/>
      <c r="E61" s="117"/>
      <c r="F61" s="117"/>
      <c r="G61" s="117"/>
      <c r="H61" s="118"/>
    </row>
    <row r="62" spans="1:8" ht="15.75" customHeight="1" thickBot="1" x14ac:dyDescent="0.3">
      <c r="A62" s="119" t="s">
        <v>136</v>
      </c>
      <c r="B62" s="120"/>
      <c r="C62" s="120"/>
      <c r="D62" s="120"/>
      <c r="E62" s="120"/>
      <c r="F62" s="120"/>
      <c r="G62" s="120"/>
      <c r="H62" s="121"/>
    </row>
    <row r="63" spans="1:8" ht="60" x14ac:dyDescent="0.25">
      <c r="A63" s="4" t="s">
        <v>6</v>
      </c>
      <c r="B63" s="3" t="s">
        <v>5</v>
      </c>
      <c r="C63" s="5" t="s">
        <v>162</v>
      </c>
      <c r="D63" s="8" t="s">
        <v>3</v>
      </c>
      <c r="E63" s="8" t="s">
        <v>2</v>
      </c>
      <c r="F63" s="8" t="s">
        <v>1</v>
      </c>
      <c r="G63" s="8" t="s">
        <v>0</v>
      </c>
      <c r="H63" s="71" t="s">
        <v>9</v>
      </c>
    </row>
    <row r="64" spans="1:8" ht="21" customHeight="1" x14ac:dyDescent="0.25">
      <c r="A64" s="60">
        <v>1</v>
      </c>
      <c r="B64" s="53" t="s">
        <v>54</v>
      </c>
      <c r="C64" s="52" t="s">
        <v>156</v>
      </c>
      <c r="D64" s="9" t="s">
        <v>55</v>
      </c>
      <c r="E64" s="59">
        <v>3</v>
      </c>
      <c r="F64" s="59" t="s">
        <v>56</v>
      </c>
      <c r="G64" s="59">
        <v>3</v>
      </c>
      <c r="H64" s="72"/>
    </row>
    <row r="65" spans="1:8" ht="15.75" customHeight="1" x14ac:dyDescent="0.25">
      <c r="A65" s="60">
        <v>2</v>
      </c>
      <c r="B65" s="53" t="s">
        <v>74</v>
      </c>
      <c r="C65" s="61" t="s">
        <v>163</v>
      </c>
      <c r="D65" s="9" t="s">
        <v>55</v>
      </c>
      <c r="E65" s="59">
        <v>1</v>
      </c>
      <c r="F65" s="59" t="s">
        <v>56</v>
      </c>
      <c r="G65" s="59">
        <v>1</v>
      </c>
      <c r="H65" s="72"/>
    </row>
    <row r="66" spans="1:8" ht="29.25" customHeight="1" x14ac:dyDescent="0.25">
      <c r="A66" s="60">
        <v>3</v>
      </c>
      <c r="B66" s="53" t="s">
        <v>70</v>
      </c>
      <c r="C66" s="61" t="s">
        <v>164</v>
      </c>
      <c r="D66" s="9" t="s">
        <v>55</v>
      </c>
      <c r="E66" s="59">
        <v>8</v>
      </c>
      <c r="F66" s="59" t="s">
        <v>56</v>
      </c>
      <c r="G66" s="59">
        <v>8</v>
      </c>
      <c r="H66" s="72"/>
    </row>
    <row r="67" spans="1:8" ht="27" customHeight="1" x14ac:dyDescent="0.25">
      <c r="A67" s="60">
        <v>4</v>
      </c>
      <c r="B67" s="53" t="s">
        <v>72</v>
      </c>
      <c r="C67" s="52" t="s">
        <v>158</v>
      </c>
      <c r="D67" s="9" t="s">
        <v>55</v>
      </c>
      <c r="E67" s="59">
        <v>1</v>
      </c>
      <c r="F67" s="59" t="s">
        <v>56</v>
      </c>
      <c r="G67" s="59">
        <f t="shared" ref="G67:G84" si="0">E67</f>
        <v>1</v>
      </c>
      <c r="H67" s="72"/>
    </row>
    <row r="68" spans="1:8" ht="16.5" customHeight="1" x14ac:dyDescent="0.25">
      <c r="A68" s="60">
        <v>5</v>
      </c>
      <c r="B68" s="53" t="s">
        <v>73</v>
      </c>
      <c r="C68" s="52" t="s">
        <v>159</v>
      </c>
      <c r="D68" s="59" t="s">
        <v>58</v>
      </c>
      <c r="E68" s="59">
        <v>1</v>
      </c>
      <c r="F68" s="59" t="s">
        <v>56</v>
      </c>
      <c r="G68" s="59">
        <f t="shared" si="0"/>
        <v>1</v>
      </c>
      <c r="H68" s="72"/>
    </row>
    <row r="69" spans="1:8" ht="15" customHeight="1" x14ac:dyDescent="0.25">
      <c r="A69" s="60">
        <v>6</v>
      </c>
      <c r="B69" s="52" t="s">
        <v>96</v>
      </c>
      <c r="C69" s="53" t="s">
        <v>160</v>
      </c>
      <c r="D69" s="59" t="s">
        <v>58</v>
      </c>
      <c r="E69" s="59">
        <v>2</v>
      </c>
      <c r="F69" s="59" t="s">
        <v>56</v>
      </c>
      <c r="G69" s="59">
        <f t="shared" si="0"/>
        <v>2</v>
      </c>
      <c r="H69" s="72"/>
    </row>
    <row r="70" spans="1:8" ht="39" customHeight="1" x14ac:dyDescent="0.25">
      <c r="A70" s="60">
        <v>7</v>
      </c>
      <c r="B70" s="52" t="s">
        <v>75</v>
      </c>
      <c r="C70" s="63" t="s">
        <v>165</v>
      </c>
      <c r="D70" s="9" t="s">
        <v>55</v>
      </c>
      <c r="E70" s="59">
        <v>1</v>
      </c>
      <c r="F70" s="59" t="s">
        <v>56</v>
      </c>
      <c r="G70" s="59">
        <v>1</v>
      </c>
      <c r="H70" s="72"/>
    </row>
    <row r="71" spans="1:8" ht="35.25" customHeight="1" x14ac:dyDescent="0.25">
      <c r="A71" s="60">
        <v>8</v>
      </c>
      <c r="B71" s="52" t="s">
        <v>76</v>
      </c>
      <c r="C71" s="63" t="s">
        <v>166</v>
      </c>
      <c r="D71" s="9" t="s">
        <v>55</v>
      </c>
      <c r="E71" s="59">
        <v>1</v>
      </c>
      <c r="F71" s="59" t="s">
        <v>56</v>
      </c>
      <c r="G71" s="59">
        <f t="shared" si="0"/>
        <v>1</v>
      </c>
      <c r="H71" s="72"/>
    </row>
    <row r="72" spans="1:8" ht="27" customHeight="1" x14ac:dyDescent="0.25">
      <c r="A72" s="60">
        <v>9</v>
      </c>
      <c r="B72" s="54" t="s">
        <v>77</v>
      </c>
      <c r="C72" s="63" t="s">
        <v>168</v>
      </c>
      <c r="D72" s="59" t="s">
        <v>60</v>
      </c>
      <c r="E72" s="59">
        <v>1</v>
      </c>
      <c r="F72" s="59" t="s">
        <v>56</v>
      </c>
      <c r="G72" s="59">
        <f t="shared" si="0"/>
        <v>1</v>
      </c>
      <c r="H72" s="72"/>
    </row>
    <row r="73" spans="1:8" x14ac:dyDescent="0.25">
      <c r="A73" s="60">
        <v>10</v>
      </c>
      <c r="B73" s="54" t="s">
        <v>78</v>
      </c>
      <c r="C73" s="63" t="s">
        <v>167</v>
      </c>
      <c r="D73" s="59" t="s">
        <v>60</v>
      </c>
      <c r="E73" s="59">
        <v>1</v>
      </c>
      <c r="F73" s="59" t="s">
        <v>56</v>
      </c>
      <c r="G73" s="59">
        <f t="shared" si="0"/>
        <v>1</v>
      </c>
      <c r="H73" s="72"/>
    </row>
    <row r="74" spans="1:8" ht="13.5" customHeight="1" x14ac:dyDescent="0.25">
      <c r="A74" s="60">
        <v>11</v>
      </c>
      <c r="B74" s="54" t="s">
        <v>79</v>
      </c>
      <c r="C74" s="61" t="s">
        <v>169</v>
      </c>
      <c r="D74" s="59" t="s">
        <v>60</v>
      </c>
      <c r="E74" s="59">
        <v>1</v>
      </c>
      <c r="F74" s="59" t="s">
        <v>56</v>
      </c>
      <c r="G74" s="59">
        <f t="shared" si="0"/>
        <v>1</v>
      </c>
      <c r="H74" s="72"/>
    </row>
    <row r="75" spans="1:8" ht="13.5" customHeight="1" x14ac:dyDescent="0.25">
      <c r="A75" s="64">
        <v>12</v>
      </c>
      <c r="B75" s="52" t="s">
        <v>80</v>
      </c>
      <c r="C75" s="53" t="s">
        <v>170</v>
      </c>
      <c r="D75" s="59" t="s">
        <v>60</v>
      </c>
      <c r="E75" s="59">
        <v>1</v>
      </c>
      <c r="F75" s="59" t="s">
        <v>56</v>
      </c>
      <c r="G75" s="59">
        <v>1</v>
      </c>
      <c r="H75" s="72"/>
    </row>
    <row r="76" spans="1:8" s="48" customFormat="1" ht="11.25" customHeight="1" x14ac:dyDescent="0.25">
      <c r="A76" s="64">
        <v>13</v>
      </c>
      <c r="B76" s="52" t="s">
        <v>81</v>
      </c>
      <c r="C76" s="53" t="s">
        <v>171</v>
      </c>
      <c r="D76" s="59" t="s">
        <v>58</v>
      </c>
      <c r="E76" s="59">
        <v>1</v>
      </c>
      <c r="F76" s="59" t="s">
        <v>56</v>
      </c>
      <c r="G76" s="59">
        <f t="shared" si="0"/>
        <v>1</v>
      </c>
      <c r="H76" s="72"/>
    </row>
    <row r="77" spans="1:8" s="48" customFormat="1" x14ac:dyDescent="0.25">
      <c r="A77" s="64">
        <v>14</v>
      </c>
      <c r="B77" s="54" t="s">
        <v>82</v>
      </c>
      <c r="C77" s="65" t="s">
        <v>172</v>
      </c>
      <c r="D77" s="59" t="s">
        <v>58</v>
      </c>
      <c r="E77" s="59">
        <v>1</v>
      </c>
      <c r="F77" s="59" t="s">
        <v>56</v>
      </c>
      <c r="G77" s="59">
        <f t="shared" si="0"/>
        <v>1</v>
      </c>
      <c r="H77" s="72"/>
    </row>
    <row r="78" spans="1:8" s="48" customFormat="1" ht="31.5" customHeight="1" x14ac:dyDescent="0.25">
      <c r="A78" s="64">
        <v>15</v>
      </c>
      <c r="B78" s="54" t="s">
        <v>83</v>
      </c>
      <c r="C78" s="53" t="s">
        <v>173</v>
      </c>
      <c r="D78" s="59" t="s">
        <v>60</v>
      </c>
      <c r="E78" s="59">
        <v>1</v>
      </c>
      <c r="F78" s="59" t="s">
        <v>56</v>
      </c>
      <c r="G78" s="59">
        <f t="shared" si="0"/>
        <v>1</v>
      </c>
      <c r="H78" s="72"/>
    </row>
    <row r="79" spans="1:8" s="48" customFormat="1" ht="24.75" customHeight="1" x14ac:dyDescent="0.25">
      <c r="A79" s="69">
        <v>16</v>
      </c>
      <c r="B79" s="66" t="s">
        <v>84</v>
      </c>
      <c r="C79" s="67" t="s">
        <v>174</v>
      </c>
      <c r="D79" s="59" t="s">
        <v>85</v>
      </c>
      <c r="E79" s="59">
        <v>1</v>
      </c>
      <c r="F79" s="59" t="s">
        <v>56</v>
      </c>
      <c r="G79" s="59">
        <f t="shared" si="0"/>
        <v>1</v>
      </c>
      <c r="H79" s="72"/>
    </row>
    <row r="80" spans="1:8" s="48" customFormat="1" x14ac:dyDescent="0.25">
      <c r="A80" s="64">
        <v>17</v>
      </c>
      <c r="B80" s="66" t="s">
        <v>86</v>
      </c>
      <c r="C80" s="67" t="s">
        <v>175</v>
      </c>
      <c r="D80" s="59" t="s">
        <v>85</v>
      </c>
      <c r="E80" s="59">
        <v>1</v>
      </c>
      <c r="F80" s="59" t="s">
        <v>56</v>
      </c>
      <c r="G80" s="59">
        <v>1</v>
      </c>
      <c r="H80" s="72"/>
    </row>
    <row r="81" spans="1:8" s="48" customFormat="1" ht="25.5" customHeight="1" x14ac:dyDescent="0.25">
      <c r="A81" s="69">
        <v>18</v>
      </c>
      <c r="B81" s="66" t="s">
        <v>87</v>
      </c>
      <c r="C81" s="67" t="s">
        <v>176</v>
      </c>
      <c r="D81" s="59" t="s">
        <v>85</v>
      </c>
      <c r="E81" s="59">
        <v>1</v>
      </c>
      <c r="F81" s="59" t="s">
        <v>56</v>
      </c>
      <c r="G81" s="59">
        <f t="shared" si="0"/>
        <v>1</v>
      </c>
      <c r="H81" s="72"/>
    </row>
    <row r="82" spans="1:8" s="48" customFormat="1" ht="45.75" customHeight="1" x14ac:dyDescent="0.25">
      <c r="A82" s="69">
        <v>19</v>
      </c>
      <c r="B82" s="66" t="s">
        <v>88</v>
      </c>
      <c r="C82" s="67" t="s">
        <v>177</v>
      </c>
      <c r="D82" s="59" t="s">
        <v>85</v>
      </c>
      <c r="E82" s="59">
        <v>1</v>
      </c>
      <c r="F82" s="59" t="s">
        <v>56</v>
      </c>
      <c r="G82" s="59">
        <f t="shared" si="0"/>
        <v>1</v>
      </c>
      <c r="H82" s="72"/>
    </row>
    <row r="83" spans="1:8" s="48" customFormat="1" ht="29.25" customHeight="1" x14ac:dyDescent="0.25">
      <c r="A83" s="69">
        <v>20</v>
      </c>
      <c r="B83" s="66" t="s">
        <v>89</v>
      </c>
      <c r="C83" s="67" t="s">
        <v>178</v>
      </c>
      <c r="D83" s="59" t="s">
        <v>85</v>
      </c>
      <c r="E83" s="59">
        <v>1</v>
      </c>
      <c r="F83" s="59" t="s">
        <v>56</v>
      </c>
      <c r="G83" s="59">
        <v>1</v>
      </c>
      <c r="H83" s="70"/>
    </row>
    <row r="84" spans="1:8" s="48" customFormat="1" ht="25.5" customHeight="1" x14ac:dyDescent="0.25">
      <c r="A84" s="69">
        <v>21</v>
      </c>
      <c r="B84" s="66" t="s">
        <v>90</v>
      </c>
      <c r="C84" s="67" t="s">
        <v>179</v>
      </c>
      <c r="D84" s="59" t="s">
        <v>85</v>
      </c>
      <c r="E84" s="59">
        <v>1</v>
      </c>
      <c r="F84" s="59" t="s">
        <v>56</v>
      </c>
      <c r="G84" s="59">
        <f t="shared" si="0"/>
        <v>1</v>
      </c>
      <c r="H84" s="70"/>
    </row>
    <row r="85" spans="1:8" ht="28.5" customHeight="1" x14ac:dyDescent="0.25">
      <c r="A85" s="69">
        <v>22</v>
      </c>
      <c r="B85" s="68" t="s">
        <v>91</v>
      </c>
      <c r="C85" s="67" t="s">
        <v>180</v>
      </c>
      <c r="D85" s="59" t="s">
        <v>85</v>
      </c>
      <c r="E85" s="75">
        <v>1</v>
      </c>
      <c r="F85" s="75" t="s">
        <v>56</v>
      </c>
      <c r="G85" s="75">
        <v>1</v>
      </c>
      <c r="H85" s="76"/>
    </row>
    <row r="86" spans="1:8" ht="15.75" customHeight="1" x14ac:dyDescent="0.25">
      <c r="A86" s="122" t="s">
        <v>7</v>
      </c>
      <c r="B86" s="123"/>
      <c r="C86" s="123"/>
      <c r="D86" s="123"/>
      <c r="E86" s="123"/>
      <c r="F86" s="123"/>
      <c r="G86" s="123"/>
      <c r="H86" s="123"/>
    </row>
    <row r="87" spans="1:8" ht="60" x14ac:dyDescent="0.25">
      <c r="A87" s="4" t="s">
        <v>6</v>
      </c>
      <c r="B87" s="3" t="s">
        <v>5</v>
      </c>
      <c r="C87" s="3" t="s">
        <v>4</v>
      </c>
      <c r="D87" s="3" t="s">
        <v>3</v>
      </c>
      <c r="E87" s="3" t="s">
        <v>2</v>
      </c>
      <c r="F87" s="3" t="s">
        <v>1</v>
      </c>
      <c r="G87" s="3" t="s">
        <v>0</v>
      </c>
      <c r="H87" s="3" t="s">
        <v>9</v>
      </c>
    </row>
    <row r="88" spans="1:8" ht="114.75" x14ac:dyDescent="0.25">
      <c r="A88" s="77">
        <v>1</v>
      </c>
      <c r="B88" s="78" t="s">
        <v>92</v>
      </c>
      <c r="C88" s="53" t="s">
        <v>181</v>
      </c>
      <c r="D88" s="2" t="s">
        <v>93</v>
      </c>
      <c r="E88" s="79">
        <v>3</v>
      </c>
      <c r="F88" s="79" t="s">
        <v>56</v>
      </c>
      <c r="G88" s="51">
        <f>E88</f>
        <v>3</v>
      </c>
      <c r="H88" s="31"/>
    </row>
    <row r="89" spans="1:8" x14ac:dyDescent="0.25">
      <c r="A89" s="49">
        <v>2</v>
      </c>
      <c r="B89" s="80" t="s">
        <v>94</v>
      </c>
      <c r="C89" s="53" t="s">
        <v>182</v>
      </c>
      <c r="D89" s="2" t="s">
        <v>93</v>
      </c>
      <c r="E89" s="51">
        <v>3</v>
      </c>
      <c r="F89" s="51" t="s">
        <v>56</v>
      </c>
      <c r="G89" s="51">
        <f>E89</f>
        <v>3</v>
      </c>
      <c r="H89" s="31"/>
    </row>
    <row r="90" spans="1:8" x14ac:dyDescent="0.25">
      <c r="A90" s="49">
        <v>3</v>
      </c>
      <c r="B90" s="80" t="s">
        <v>95</v>
      </c>
      <c r="C90" s="53" t="s">
        <v>183</v>
      </c>
      <c r="D90" s="2" t="s">
        <v>93</v>
      </c>
      <c r="E90" s="51">
        <v>3</v>
      </c>
      <c r="F90" s="51" t="s">
        <v>56</v>
      </c>
      <c r="G90" s="51">
        <v>3</v>
      </c>
      <c r="H90" s="31"/>
    </row>
    <row r="91" spans="1:8" ht="21" thickBot="1" x14ac:dyDescent="0.3">
      <c r="A91" s="124" t="s">
        <v>42</v>
      </c>
      <c r="B91" s="125"/>
      <c r="C91" s="125"/>
      <c r="D91" s="125"/>
      <c r="E91" s="125"/>
      <c r="F91" s="125"/>
      <c r="G91" s="125"/>
      <c r="H91" s="125"/>
    </row>
    <row r="92" spans="1:8" x14ac:dyDescent="0.25">
      <c r="A92" s="126" t="s">
        <v>8</v>
      </c>
      <c r="B92" s="127"/>
      <c r="C92" s="127"/>
      <c r="D92" s="127"/>
      <c r="E92" s="127"/>
      <c r="F92" s="127"/>
      <c r="G92" s="127"/>
      <c r="H92" s="128"/>
    </row>
    <row r="93" spans="1:8" x14ac:dyDescent="0.25">
      <c r="A93" s="116" t="s">
        <v>217</v>
      </c>
      <c r="B93" s="117"/>
      <c r="C93" s="117"/>
      <c r="D93" s="117"/>
      <c r="E93" s="117"/>
      <c r="F93" s="117"/>
      <c r="G93" s="117"/>
      <c r="H93" s="118"/>
    </row>
    <row r="94" spans="1:8" x14ac:dyDescent="0.25">
      <c r="A94" s="116" t="s">
        <v>218</v>
      </c>
      <c r="B94" s="117"/>
      <c r="C94" s="117"/>
      <c r="D94" s="117"/>
      <c r="E94" s="117"/>
      <c r="F94" s="117"/>
      <c r="G94" s="117"/>
      <c r="H94" s="118"/>
    </row>
    <row r="95" spans="1:8" x14ac:dyDescent="0.25">
      <c r="A95" s="116" t="s">
        <v>219</v>
      </c>
      <c r="B95" s="117"/>
      <c r="C95" s="117"/>
      <c r="D95" s="117"/>
      <c r="E95" s="117"/>
      <c r="F95" s="117"/>
      <c r="G95" s="117"/>
      <c r="H95" s="118"/>
    </row>
    <row r="96" spans="1:8" x14ac:dyDescent="0.25">
      <c r="A96" s="116" t="s">
        <v>220</v>
      </c>
      <c r="B96" s="117"/>
      <c r="C96" s="117"/>
      <c r="D96" s="117"/>
      <c r="E96" s="117"/>
      <c r="F96" s="117"/>
      <c r="G96" s="117"/>
      <c r="H96" s="118"/>
    </row>
    <row r="97" spans="1:8" ht="15" customHeight="1" x14ac:dyDescent="0.25">
      <c r="A97" s="116" t="s">
        <v>39</v>
      </c>
      <c r="B97" s="117"/>
      <c r="C97" s="117"/>
      <c r="D97" s="117"/>
      <c r="E97" s="117"/>
      <c r="F97" s="117"/>
      <c r="G97" s="117"/>
      <c r="H97" s="118"/>
    </row>
    <row r="98" spans="1:8" x14ac:dyDescent="0.25">
      <c r="A98" s="116" t="s">
        <v>221</v>
      </c>
      <c r="B98" s="117"/>
      <c r="C98" s="117"/>
      <c r="D98" s="117"/>
      <c r="E98" s="117"/>
      <c r="F98" s="117"/>
      <c r="G98" s="117"/>
      <c r="H98" s="118"/>
    </row>
    <row r="99" spans="1:8" x14ac:dyDescent="0.25">
      <c r="A99" s="116" t="s">
        <v>41</v>
      </c>
      <c r="B99" s="117"/>
      <c r="C99" s="117"/>
      <c r="D99" s="117"/>
      <c r="E99" s="117"/>
      <c r="F99" s="117"/>
      <c r="G99" s="117"/>
      <c r="H99" s="118"/>
    </row>
    <row r="100" spans="1:8" ht="15.75" thickBot="1" x14ac:dyDescent="0.3">
      <c r="A100" s="119" t="s">
        <v>40</v>
      </c>
      <c r="B100" s="120"/>
      <c r="C100" s="120"/>
      <c r="D100" s="120"/>
      <c r="E100" s="120"/>
      <c r="F100" s="120"/>
      <c r="G100" s="120"/>
      <c r="H100" s="121"/>
    </row>
    <row r="101" spans="1:8" ht="60" x14ac:dyDescent="0.25">
      <c r="A101" s="108" t="s">
        <v>6</v>
      </c>
      <c r="B101" s="109" t="s">
        <v>5</v>
      </c>
      <c r="C101" s="109" t="s">
        <v>4</v>
      </c>
      <c r="D101" s="110" t="s">
        <v>3</v>
      </c>
      <c r="E101" s="110" t="s">
        <v>2</v>
      </c>
      <c r="F101" s="110" t="s">
        <v>1</v>
      </c>
      <c r="G101" s="110" t="s">
        <v>0</v>
      </c>
      <c r="H101" s="57" t="s">
        <v>9</v>
      </c>
    </row>
    <row r="102" spans="1:8" x14ac:dyDescent="0.25">
      <c r="A102" s="111">
        <v>1</v>
      </c>
      <c r="B102" s="16" t="s">
        <v>213</v>
      </c>
      <c r="C102" s="102"/>
      <c r="D102" s="102"/>
      <c r="E102" s="103"/>
      <c r="F102" s="103"/>
      <c r="G102" s="103"/>
      <c r="H102" s="104"/>
    </row>
    <row r="103" spans="1:8" x14ac:dyDescent="0.25">
      <c r="A103" s="111">
        <v>2</v>
      </c>
      <c r="B103" s="16"/>
      <c r="C103" s="102"/>
      <c r="D103" s="102"/>
      <c r="E103" s="103"/>
      <c r="F103" s="103"/>
      <c r="G103" s="103"/>
      <c r="H103" s="104"/>
    </row>
    <row r="104" spans="1:8" ht="15.75" customHeight="1" x14ac:dyDescent="0.25">
      <c r="A104" s="111">
        <v>3</v>
      </c>
      <c r="B104" s="16"/>
      <c r="C104" s="102"/>
      <c r="D104" s="102"/>
      <c r="E104" s="103"/>
      <c r="F104" s="103"/>
      <c r="G104" s="103"/>
      <c r="H104" s="104"/>
    </row>
    <row r="105" spans="1:8" ht="15.75" customHeight="1" x14ac:dyDescent="0.25">
      <c r="A105" s="111">
        <v>4</v>
      </c>
      <c r="B105" s="16"/>
      <c r="C105" s="102"/>
      <c r="D105" s="102"/>
      <c r="E105" s="103"/>
      <c r="F105" s="103"/>
      <c r="G105" s="103"/>
      <c r="H105" s="104"/>
    </row>
    <row r="106" spans="1:8" ht="15.75" customHeight="1" x14ac:dyDescent="0.25">
      <c r="A106" s="111">
        <v>5</v>
      </c>
      <c r="B106" s="16"/>
      <c r="C106" s="102"/>
      <c r="D106" s="102"/>
      <c r="E106" s="103"/>
      <c r="F106" s="103"/>
      <c r="G106" s="103"/>
      <c r="H106" s="104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2:H42"/>
    <mergeCell ref="A21:H21"/>
    <mergeCell ref="A22:H22"/>
    <mergeCell ref="A23:H23"/>
    <mergeCell ref="A24:H24"/>
    <mergeCell ref="A25:H25"/>
    <mergeCell ref="A37:H37"/>
    <mergeCell ref="A38:H38"/>
    <mergeCell ref="A39:H39"/>
    <mergeCell ref="A40:H40"/>
    <mergeCell ref="A41:H41"/>
    <mergeCell ref="A20:H20"/>
    <mergeCell ref="A14:B14"/>
    <mergeCell ref="C14:H14"/>
    <mergeCell ref="A60:H60"/>
    <mergeCell ref="A43:H43"/>
    <mergeCell ref="A44:H44"/>
    <mergeCell ref="A45:H45"/>
    <mergeCell ref="A46:H46"/>
    <mergeCell ref="A53:H53"/>
    <mergeCell ref="A54:H54"/>
    <mergeCell ref="A55:H55"/>
    <mergeCell ref="A56:H56"/>
    <mergeCell ref="A57:H57"/>
    <mergeCell ref="A58:H58"/>
    <mergeCell ref="A59:H59"/>
    <mergeCell ref="A61:H61"/>
    <mergeCell ref="A62:H62"/>
    <mergeCell ref="A86:H86"/>
    <mergeCell ref="A91:H91"/>
    <mergeCell ref="A92:H92"/>
    <mergeCell ref="A99:H99"/>
    <mergeCell ref="A100:H100"/>
    <mergeCell ref="A93:H93"/>
    <mergeCell ref="A94:H94"/>
    <mergeCell ref="A95:H95"/>
    <mergeCell ref="A96:H96"/>
    <mergeCell ref="A97:H97"/>
    <mergeCell ref="A98:H9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1" zoomScale="80" zoomScaleNormal="80" workbookViewId="0">
      <selection activeCell="A45" sqref="A45:XFD45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45.8554687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0" width="8.7109375" style="1" customWidth="1"/>
    <col min="11" max="16384" width="14.42578125" style="1"/>
  </cols>
  <sheetData>
    <row r="1" spans="1:8" x14ac:dyDescent="0.25">
      <c r="A1" s="133"/>
      <c r="B1" s="134"/>
      <c r="C1" s="134"/>
      <c r="D1" s="134"/>
      <c r="E1" s="134"/>
      <c r="F1" s="134"/>
      <c r="G1" s="134"/>
      <c r="H1" s="134"/>
    </row>
    <row r="2" spans="1:8" ht="20.25" x14ac:dyDescent="0.3">
      <c r="A2" s="136" t="s">
        <v>30</v>
      </c>
      <c r="B2" s="136"/>
      <c r="C2" s="136"/>
      <c r="D2" s="136"/>
      <c r="E2" s="136"/>
      <c r="F2" s="136"/>
      <c r="G2" s="136"/>
      <c r="H2" s="136"/>
    </row>
    <row r="3" spans="1:8" ht="20.25" customHeight="1" x14ac:dyDescent="0.25">
      <c r="A3" s="137" t="s">
        <v>223</v>
      </c>
      <c r="B3" s="137"/>
      <c r="C3" s="137"/>
      <c r="D3" s="137"/>
      <c r="E3" s="137"/>
      <c r="F3" s="137"/>
      <c r="G3" s="137"/>
      <c r="H3" s="137"/>
    </row>
    <row r="4" spans="1:8" ht="20.25" x14ac:dyDescent="0.3">
      <c r="A4" s="136" t="s">
        <v>31</v>
      </c>
      <c r="B4" s="136"/>
      <c r="C4" s="136"/>
      <c r="D4" s="136"/>
      <c r="E4" s="136"/>
      <c r="F4" s="136"/>
      <c r="G4" s="136"/>
      <c r="H4" s="136"/>
    </row>
    <row r="5" spans="1:8" ht="20.25" x14ac:dyDescent="0.25">
      <c r="A5" s="135" t="str">
        <f>'Информация о Чемпионате'!B3</f>
        <v xml:space="preserve">Торговое дело </v>
      </c>
      <c r="B5" s="135"/>
      <c r="C5" s="135"/>
      <c r="D5" s="135"/>
      <c r="E5" s="135"/>
      <c r="F5" s="135"/>
      <c r="G5" s="135"/>
      <c r="H5" s="135"/>
    </row>
    <row r="6" spans="1:8" x14ac:dyDescent="0.25">
      <c r="A6" s="129" t="s">
        <v>10</v>
      </c>
      <c r="B6" s="134"/>
      <c r="C6" s="134"/>
      <c r="D6" s="134"/>
      <c r="E6" s="134"/>
      <c r="F6" s="134"/>
      <c r="G6" s="134"/>
      <c r="H6" s="134"/>
    </row>
    <row r="7" spans="1:8" ht="15.75" x14ac:dyDescent="0.25">
      <c r="A7" s="129" t="s">
        <v>28</v>
      </c>
      <c r="B7" s="129"/>
      <c r="C7" s="138" t="s">
        <v>125</v>
      </c>
      <c r="D7" s="138"/>
      <c r="E7" s="138"/>
      <c r="F7" s="138"/>
      <c r="G7" s="138"/>
      <c r="H7" s="138"/>
    </row>
    <row r="8" spans="1:8" ht="15.75" x14ac:dyDescent="0.25">
      <c r="A8" s="129" t="s">
        <v>29</v>
      </c>
      <c r="B8" s="129"/>
      <c r="C8" s="129"/>
      <c r="D8" s="138" t="s">
        <v>126</v>
      </c>
      <c r="E8" s="138"/>
      <c r="F8" s="138"/>
      <c r="G8" s="138"/>
      <c r="H8" s="138"/>
    </row>
    <row r="9" spans="1:8" ht="15.75" x14ac:dyDescent="0.25">
      <c r="A9" s="129" t="s">
        <v>25</v>
      </c>
      <c r="B9" s="129"/>
      <c r="C9" s="129" t="s">
        <v>127</v>
      </c>
      <c r="D9" s="129"/>
      <c r="E9" s="129"/>
      <c r="F9" s="129"/>
      <c r="G9" s="129"/>
      <c r="H9" s="129"/>
    </row>
    <row r="10" spans="1:8" ht="15.75" x14ac:dyDescent="0.25">
      <c r="A10" s="129" t="s">
        <v>27</v>
      </c>
      <c r="B10" s="129"/>
      <c r="C10" s="129" t="s">
        <v>138</v>
      </c>
      <c r="D10" s="129"/>
      <c r="E10" s="129" t="s">
        <v>129</v>
      </c>
      <c r="F10" s="129"/>
      <c r="G10" s="129" t="s">
        <v>130</v>
      </c>
      <c r="H10" s="129"/>
    </row>
    <row r="11" spans="1:8" ht="15.75" customHeight="1" x14ac:dyDescent="0.25">
      <c r="A11" s="129" t="s">
        <v>35</v>
      </c>
      <c r="B11" s="129"/>
      <c r="C11" s="129" t="s">
        <v>131</v>
      </c>
      <c r="D11" s="129"/>
      <c r="E11" s="129" t="s">
        <v>132</v>
      </c>
      <c r="F11" s="129"/>
      <c r="G11" s="129" t="s">
        <v>133</v>
      </c>
      <c r="H11" s="129"/>
    </row>
    <row r="12" spans="1:8" ht="15.75" customHeight="1" x14ac:dyDescent="0.25">
      <c r="A12" s="129" t="s">
        <v>44</v>
      </c>
      <c r="B12" s="129"/>
      <c r="C12" s="129">
        <v>14</v>
      </c>
      <c r="D12" s="129"/>
      <c r="E12" s="129"/>
      <c r="F12" s="129"/>
      <c r="G12" s="129"/>
      <c r="H12" s="129"/>
    </row>
    <row r="13" spans="1:8" ht="15.75" x14ac:dyDescent="0.25">
      <c r="A13" s="129" t="s">
        <v>51</v>
      </c>
      <c r="B13" s="129"/>
      <c r="C13" s="129">
        <v>7</v>
      </c>
      <c r="D13" s="129"/>
      <c r="E13" s="129"/>
      <c r="F13" s="129"/>
      <c r="G13" s="129"/>
      <c r="H13" s="129"/>
    </row>
    <row r="14" spans="1:8" ht="15.75" x14ac:dyDescent="0.25">
      <c r="A14" s="129" t="s">
        <v>18</v>
      </c>
      <c r="B14" s="129"/>
      <c r="C14" s="129">
        <v>7</v>
      </c>
      <c r="D14" s="129"/>
      <c r="E14" s="129"/>
      <c r="F14" s="129"/>
      <c r="G14" s="129"/>
      <c r="H14" s="129"/>
    </row>
    <row r="15" spans="1:8" ht="15.75" x14ac:dyDescent="0.25">
      <c r="A15" s="129" t="s">
        <v>26</v>
      </c>
      <c r="B15" s="129"/>
      <c r="C15" s="129" t="s">
        <v>134</v>
      </c>
      <c r="D15" s="129"/>
      <c r="E15" s="129"/>
      <c r="F15" s="129"/>
      <c r="G15" s="129"/>
      <c r="H15" s="129"/>
    </row>
    <row r="16" spans="1:8" ht="21" thickBot="1" x14ac:dyDescent="0.3">
      <c r="A16" s="122" t="s">
        <v>36</v>
      </c>
      <c r="B16" s="123"/>
      <c r="C16" s="123"/>
      <c r="D16" s="123"/>
      <c r="E16" s="123"/>
      <c r="F16" s="123"/>
      <c r="G16" s="123"/>
      <c r="H16" s="123"/>
    </row>
    <row r="17" spans="1:8" x14ac:dyDescent="0.25">
      <c r="A17" s="126" t="s">
        <v>8</v>
      </c>
      <c r="B17" s="127"/>
      <c r="C17" s="127"/>
      <c r="D17" s="127"/>
      <c r="E17" s="127"/>
      <c r="F17" s="127"/>
      <c r="G17" s="127"/>
      <c r="H17" s="128"/>
    </row>
    <row r="18" spans="1:8" x14ac:dyDescent="0.25">
      <c r="A18" s="116" t="s">
        <v>211</v>
      </c>
      <c r="B18" s="117"/>
      <c r="C18" s="117"/>
      <c r="D18" s="117"/>
      <c r="E18" s="117"/>
      <c r="F18" s="117"/>
      <c r="G18" s="117"/>
      <c r="H18" s="118"/>
    </row>
    <row r="19" spans="1:8" x14ac:dyDescent="0.25">
      <c r="A19" s="116" t="s">
        <v>184</v>
      </c>
      <c r="B19" s="117"/>
      <c r="C19" s="117"/>
      <c r="D19" s="117"/>
      <c r="E19" s="117"/>
      <c r="F19" s="117"/>
      <c r="G19" s="117"/>
      <c r="H19" s="118"/>
    </row>
    <row r="20" spans="1:8" x14ac:dyDescent="0.25">
      <c r="A20" s="116" t="s">
        <v>185</v>
      </c>
      <c r="B20" s="117"/>
      <c r="C20" s="117"/>
      <c r="D20" s="117"/>
      <c r="E20" s="117"/>
      <c r="F20" s="117"/>
      <c r="G20" s="117"/>
      <c r="H20" s="118"/>
    </row>
    <row r="21" spans="1:8" x14ac:dyDescent="0.25">
      <c r="A21" s="116" t="s">
        <v>155</v>
      </c>
      <c r="B21" s="117"/>
      <c r="C21" s="117"/>
      <c r="D21" s="117"/>
      <c r="E21" s="117"/>
      <c r="F21" s="117"/>
      <c r="G21" s="117"/>
      <c r="H21" s="118"/>
    </row>
    <row r="22" spans="1:8" x14ac:dyDescent="0.25">
      <c r="A22" s="116" t="s">
        <v>39</v>
      </c>
      <c r="B22" s="117"/>
      <c r="C22" s="117"/>
      <c r="D22" s="117"/>
      <c r="E22" s="117"/>
      <c r="F22" s="117"/>
      <c r="G22" s="117"/>
      <c r="H22" s="118"/>
    </row>
    <row r="23" spans="1:8" x14ac:dyDescent="0.25">
      <c r="A23" s="116" t="s">
        <v>212</v>
      </c>
      <c r="B23" s="117"/>
      <c r="C23" s="117"/>
      <c r="D23" s="117"/>
      <c r="E23" s="117"/>
      <c r="F23" s="117"/>
      <c r="G23" s="117"/>
      <c r="H23" s="118"/>
    </row>
    <row r="24" spans="1:8" x14ac:dyDescent="0.25">
      <c r="A24" s="116" t="s">
        <v>135</v>
      </c>
      <c r="B24" s="117"/>
      <c r="C24" s="117"/>
      <c r="D24" s="117"/>
      <c r="E24" s="117"/>
      <c r="F24" s="117"/>
      <c r="G24" s="117"/>
      <c r="H24" s="118"/>
    </row>
    <row r="25" spans="1:8" ht="15.75" thickBot="1" x14ac:dyDescent="0.3">
      <c r="A25" s="119" t="s">
        <v>136</v>
      </c>
      <c r="B25" s="120"/>
      <c r="C25" s="120"/>
      <c r="D25" s="120"/>
      <c r="E25" s="120"/>
      <c r="F25" s="120"/>
      <c r="G25" s="120"/>
      <c r="H25" s="121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8" t="s">
        <v>9</v>
      </c>
    </row>
    <row r="27" spans="1:8" x14ac:dyDescent="0.25">
      <c r="A27" s="33">
        <v>1</v>
      </c>
      <c r="B27" s="16" t="s">
        <v>97</v>
      </c>
      <c r="C27" s="61" t="s">
        <v>163</v>
      </c>
      <c r="D27" s="81" t="s">
        <v>55</v>
      </c>
      <c r="E27" s="29">
        <v>7</v>
      </c>
      <c r="F27" s="30" t="s">
        <v>98</v>
      </c>
      <c r="G27" s="89">
        <v>7</v>
      </c>
      <c r="H27" s="47"/>
    </row>
    <row r="28" spans="1:8" x14ac:dyDescent="0.25">
      <c r="A28" s="33">
        <v>2</v>
      </c>
      <c r="B28" s="50" t="s">
        <v>96</v>
      </c>
      <c r="C28" s="53" t="s">
        <v>160</v>
      </c>
      <c r="D28" s="81" t="s">
        <v>58</v>
      </c>
      <c r="E28" s="29">
        <v>7</v>
      </c>
      <c r="F28" s="29" t="s">
        <v>98</v>
      </c>
      <c r="G28" s="90">
        <v>7</v>
      </c>
      <c r="H28" s="47"/>
    </row>
    <row r="29" spans="1:8" ht="25.5" x14ac:dyDescent="0.25">
      <c r="A29" s="33">
        <v>3</v>
      </c>
      <c r="B29" s="16" t="s">
        <v>75</v>
      </c>
      <c r="C29" s="63" t="s">
        <v>165</v>
      </c>
      <c r="D29" s="81" t="s">
        <v>55</v>
      </c>
      <c r="E29" s="29">
        <v>7</v>
      </c>
      <c r="F29" s="29" t="s">
        <v>98</v>
      </c>
      <c r="G29" s="90">
        <v>7</v>
      </c>
      <c r="H29" s="47"/>
    </row>
    <row r="30" spans="1:8" ht="25.5" x14ac:dyDescent="0.25">
      <c r="A30" s="33">
        <v>4</v>
      </c>
      <c r="B30" s="10" t="s">
        <v>77</v>
      </c>
      <c r="C30" s="63" t="s">
        <v>168</v>
      </c>
      <c r="D30" s="82" t="s">
        <v>60</v>
      </c>
      <c r="E30" s="29">
        <v>7</v>
      </c>
      <c r="F30" s="29" t="s">
        <v>98</v>
      </c>
      <c r="G30" s="91">
        <v>7</v>
      </c>
      <c r="H30" s="47"/>
    </row>
    <row r="31" spans="1:8" x14ac:dyDescent="0.25">
      <c r="A31" s="33">
        <v>5</v>
      </c>
      <c r="B31" s="10" t="s">
        <v>78</v>
      </c>
      <c r="C31" s="10" t="s">
        <v>167</v>
      </c>
      <c r="D31" s="81" t="s">
        <v>60</v>
      </c>
      <c r="E31" s="29">
        <v>7</v>
      </c>
      <c r="F31" s="29" t="s">
        <v>98</v>
      </c>
      <c r="G31" s="91">
        <v>7</v>
      </c>
      <c r="H31" s="47"/>
    </row>
    <row r="32" spans="1:8" ht="25.5" x14ac:dyDescent="0.25">
      <c r="A32" s="33">
        <v>6</v>
      </c>
      <c r="B32" s="11" t="s">
        <v>79</v>
      </c>
      <c r="C32" s="61" t="s">
        <v>169</v>
      </c>
      <c r="D32" s="81" t="s">
        <v>60</v>
      </c>
      <c r="E32" s="29">
        <v>7</v>
      </c>
      <c r="F32" s="29" t="s">
        <v>98</v>
      </c>
      <c r="G32" s="91">
        <v>7</v>
      </c>
      <c r="H32" s="47"/>
    </row>
    <row r="33" spans="1:8" ht="19.5" customHeight="1" x14ac:dyDescent="0.25">
      <c r="A33" s="33">
        <v>7</v>
      </c>
      <c r="B33" s="11" t="s">
        <v>80</v>
      </c>
      <c r="C33" s="53" t="s">
        <v>170</v>
      </c>
      <c r="D33" s="83" t="s">
        <v>60</v>
      </c>
      <c r="E33" s="29">
        <v>7</v>
      </c>
      <c r="F33" s="29" t="s">
        <v>98</v>
      </c>
      <c r="G33" s="91">
        <v>7</v>
      </c>
      <c r="H33" s="47"/>
    </row>
    <row r="34" spans="1:8" x14ac:dyDescent="0.25">
      <c r="A34" s="33">
        <v>8</v>
      </c>
      <c r="B34" s="11" t="s">
        <v>81</v>
      </c>
      <c r="C34" s="53" t="s">
        <v>171</v>
      </c>
      <c r="D34" s="84" t="s">
        <v>58</v>
      </c>
      <c r="E34" s="29">
        <v>7</v>
      </c>
      <c r="F34" s="29" t="s">
        <v>98</v>
      </c>
      <c r="G34" s="91">
        <v>7</v>
      </c>
      <c r="H34" s="47"/>
    </row>
    <row r="35" spans="1:8" x14ac:dyDescent="0.25">
      <c r="A35" s="33">
        <v>9</v>
      </c>
      <c r="B35" s="12" t="s">
        <v>82</v>
      </c>
      <c r="C35" s="65" t="s">
        <v>172</v>
      </c>
      <c r="D35" s="85" t="s">
        <v>58</v>
      </c>
      <c r="E35" s="29">
        <v>7</v>
      </c>
      <c r="F35" s="29" t="s">
        <v>98</v>
      </c>
      <c r="G35" s="91">
        <v>7</v>
      </c>
      <c r="H35" s="47"/>
    </row>
    <row r="36" spans="1:8" x14ac:dyDescent="0.25">
      <c r="A36" s="33">
        <v>10</v>
      </c>
      <c r="B36" s="24" t="s">
        <v>99</v>
      </c>
      <c r="C36" s="25" t="s">
        <v>186</v>
      </c>
      <c r="D36" s="85" t="s">
        <v>58</v>
      </c>
      <c r="E36" s="29">
        <v>7</v>
      </c>
      <c r="F36" s="29" t="s">
        <v>98</v>
      </c>
      <c r="G36" s="91">
        <v>7</v>
      </c>
      <c r="H36" s="47"/>
    </row>
    <row r="37" spans="1:8" ht="21.75" customHeight="1" x14ac:dyDescent="0.25">
      <c r="A37" s="6">
        <v>11</v>
      </c>
      <c r="B37" s="88" t="s">
        <v>84</v>
      </c>
      <c r="C37" s="67" t="s">
        <v>174</v>
      </c>
      <c r="D37" s="85" t="s">
        <v>85</v>
      </c>
      <c r="E37" s="29">
        <v>7</v>
      </c>
      <c r="F37" s="29" t="s">
        <v>98</v>
      </c>
      <c r="G37" s="91">
        <v>7</v>
      </c>
      <c r="H37" s="47"/>
    </row>
    <row r="38" spans="1:8" x14ac:dyDescent="0.25">
      <c r="A38" s="6">
        <v>12</v>
      </c>
      <c r="B38" s="88" t="s">
        <v>86</v>
      </c>
      <c r="C38" s="67" t="s">
        <v>175</v>
      </c>
      <c r="D38" s="85" t="s">
        <v>85</v>
      </c>
      <c r="E38" s="29">
        <v>7</v>
      </c>
      <c r="F38" s="29" t="s">
        <v>98</v>
      </c>
      <c r="G38" s="91">
        <v>7</v>
      </c>
      <c r="H38" s="47"/>
    </row>
    <row r="39" spans="1:8" ht="15" customHeight="1" x14ac:dyDescent="0.25">
      <c r="A39" s="6">
        <v>13</v>
      </c>
      <c r="B39" s="88" t="s">
        <v>87</v>
      </c>
      <c r="C39" s="67" t="s">
        <v>176</v>
      </c>
      <c r="D39" s="85" t="s">
        <v>85</v>
      </c>
      <c r="E39" s="29">
        <v>7</v>
      </c>
      <c r="F39" s="29" t="s">
        <v>98</v>
      </c>
      <c r="G39" s="91">
        <v>7</v>
      </c>
      <c r="H39" s="47"/>
    </row>
    <row r="40" spans="1:8" ht="33" customHeight="1" x14ac:dyDescent="0.25">
      <c r="A40" s="6">
        <v>14</v>
      </c>
      <c r="B40" s="88" t="s">
        <v>88</v>
      </c>
      <c r="C40" s="67" t="s">
        <v>177</v>
      </c>
      <c r="D40" s="86" t="s">
        <v>85</v>
      </c>
      <c r="E40" s="29">
        <v>7</v>
      </c>
      <c r="F40" s="29" t="s">
        <v>98</v>
      </c>
      <c r="G40" s="91">
        <v>7</v>
      </c>
      <c r="H40" s="47"/>
    </row>
    <row r="41" spans="1:8" ht="17.25" customHeight="1" x14ac:dyDescent="0.25">
      <c r="A41" s="6">
        <v>15</v>
      </c>
      <c r="B41" s="88" t="s">
        <v>89</v>
      </c>
      <c r="C41" s="67" t="s">
        <v>178</v>
      </c>
      <c r="D41" s="83" t="s">
        <v>85</v>
      </c>
      <c r="E41" s="29">
        <v>7</v>
      </c>
      <c r="F41" s="29" t="s">
        <v>98</v>
      </c>
      <c r="G41" s="91">
        <v>7</v>
      </c>
      <c r="H41" s="47"/>
    </row>
    <row r="42" spans="1:8" ht="22.5" customHeight="1" x14ac:dyDescent="0.25">
      <c r="A42" s="6">
        <v>16</v>
      </c>
      <c r="B42" s="26" t="s">
        <v>90</v>
      </c>
      <c r="C42" s="67" t="s">
        <v>179</v>
      </c>
      <c r="D42" s="87" t="s">
        <v>85</v>
      </c>
      <c r="E42" s="29">
        <v>7</v>
      </c>
      <c r="F42" s="29" t="s">
        <v>98</v>
      </c>
      <c r="G42" s="91">
        <v>7</v>
      </c>
      <c r="H42" s="47"/>
    </row>
    <row r="43" spans="1:8" x14ac:dyDescent="0.25">
      <c r="A43" s="6">
        <v>17</v>
      </c>
      <c r="B43" s="112" t="s">
        <v>100</v>
      </c>
      <c r="C43" s="92" t="s">
        <v>222</v>
      </c>
      <c r="D43" s="87" t="s">
        <v>85</v>
      </c>
      <c r="E43" s="29">
        <v>7</v>
      </c>
      <c r="F43" s="29" t="s">
        <v>98</v>
      </c>
      <c r="G43" s="91">
        <v>7</v>
      </c>
      <c r="H43" s="47"/>
    </row>
    <row r="44" spans="1:8" ht="22.5" customHeight="1" x14ac:dyDescent="0.25">
      <c r="A44" s="6">
        <v>18</v>
      </c>
      <c r="B44" s="27" t="s">
        <v>91</v>
      </c>
      <c r="C44" s="67" t="s">
        <v>180</v>
      </c>
      <c r="D44" s="87" t="s">
        <v>85</v>
      </c>
      <c r="E44" s="29">
        <v>7</v>
      </c>
      <c r="F44" s="29" t="s">
        <v>98</v>
      </c>
      <c r="G44" s="91">
        <v>7</v>
      </c>
      <c r="H44" s="47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4"/>
      <c r="B46" s="78"/>
      <c r="C46" s="53"/>
      <c r="D46" s="2"/>
      <c r="E46" s="29"/>
      <c r="F46" s="29"/>
      <c r="G46" s="29"/>
      <c r="H46" s="28"/>
    </row>
    <row r="47" spans="1:8" x14ac:dyDescent="0.25">
      <c r="A47" s="32"/>
      <c r="B47" s="80"/>
      <c r="C47" s="53"/>
      <c r="D47" s="2"/>
      <c r="E47" s="29"/>
      <c r="F47" s="29"/>
      <c r="G47" s="29"/>
      <c r="H47" s="28"/>
    </row>
    <row r="48" spans="1:8" x14ac:dyDescent="0.25">
      <c r="A48" s="32"/>
      <c r="B48" s="80"/>
      <c r="C48" s="53"/>
      <c r="D48" s="2"/>
      <c r="E48" s="29"/>
      <c r="F48" s="29"/>
      <c r="G48" s="29"/>
      <c r="H48" s="28"/>
    </row>
  </sheetData>
  <mergeCells count="38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7" zoomScale="80" zoomScaleNormal="80" workbookViewId="0">
      <selection activeCell="D32" sqref="D32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bestFit="1" customWidth="1"/>
    <col min="7" max="7" width="14.42578125" style="14" customWidth="1"/>
    <col min="8" max="8" width="25" style="14" bestFit="1" customWidth="1"/>
    <col min="9" max="10" width="8.7109375" style="1" customWidth="1"/>
    <col min="11" max="16384" width="14.42578125" style="1"/>
  </cols>
  <sheetData>
    <row r="1" spans="1:8" x14ac:dyDescent="0.25">
      <c r="A1" s="133"/>
      <c r="B1" s="134"/>
      <c r="C1" s="134"/>
      <c r="D1" s="134"/>
      <c r="E1" s="134"/>
      <c r="F1" s="134"/>
      <c r="G1" s="134"/>
      <c r="H1" s="134"/>
    </row>
    <row r="2" spans="1:8" ht="20.25" x14ac:dyDescent="0.3">
      <c r="A2" s="136" t="s">
        <v>30</v>
      </c>
      <c r="B2" s="136"/>
      <c r="C2" s="136"/>
      <c r="D2" s="136"/>
      <c r="E2" s="136"/>
      <c r="F2" s="136"/>
      <c r="G2" s="136"/>
      <c r="H2" s="136"/>
    </row>
    <row r="3" spans="1:8" ht="20.25" x14ac:dyDescent="0.25">
      <c r="A3" s="137" t="str">
        <f>'Информация о Чемпионате'!B4</f>
        <v>Региональный этап чемпионата по профессиональному мастерству "Профессионалы" 2026 в Кировской области</v>
      </c>
      <c r="B3" s="137"/>
      <c r="C3" s="137"/>
      <c r="D3" s="137"/>
      <c r="E3" s="137"/>
      <c r="F3" s="137"/>
      <c r="G3" s="137"/>
      <c r="H3" s="137"/>
    </row>
    <row r="4" spans="1:8" ht="20.25" x14ac:dyDescent="0.3">
      <c r="A4" s="136" t="s">
        <v>31</v>
      </c>
      <c r="B4" s="136"/>
      <c r="C4" s="136"/>
      <c r="D4" s="136"/>
      <c r="E4" s="136"/>
      <c r="F4" s="136"/>
      <c r="G4" s="136"/>
      <c r="H4" s="136"/>
    </row>
    <row r="5" spans="1:8" ht="20.25" x14ac:dyDescent="0.25">
      <c r="A5" s="135" t="str">
        <f>'Информация о Чемпионате'!B3</f>
        <v xml:space="preserve">Торговое дело </v>
      </c>
      <c r="B5" s="135"/>
      <c r="C5" s="135"/>
      <c r="D5" s="135"/>
      <c r="E5" s="135"/>
      <c r="F5" s="135"/>
      <c r="G5" s="135"/>
      <c r="H5" s="135"/>
    </row>
    <row r="6" spans="1:8" x14ac:dyDescent="0.25">
      <c r="A6" s="129" t="s">
        <v>10</v>
      </c>
      <c r="B6" s="134"/>
      <c r="C6" s="134"/>
      <c r="D6" s="134"/>
      <c r="E6" s="134"/>
      <c r="F6" s="134"/>
      <c r="G6" s="134"/>
      <c r="H6" s="134"/>
    </row>
    <row r="7" spans="1:8" ht="15.75" x14ac:dyDescent="0.25">
      <c r="A7" s="129" t="s">
        <v>28</v>
      </c>
      <c r="B7" s="129"/>
      <c r="C7" s="138" t="str">
        <f>'Информация о Чемпионате'!B5</f>
        <v>Кировская область</v>
      </c>
      <c r="D7" s="138"/>
      <c r="E7" s="138"/>
      <c r="F7" s="138"/>
      <c r="G7" s="138"/>
      <c r="H7" s="138"/>
    </row>
    <row r="8" spans="1:8" ht="15.75" x14ac:dyDescent="0.25">
      <c r="A8" s="129" t="s">
        <v>29</v>
      </c>
      <c r="B8" s="129"/>
      <c r="C8" s="129"/>
      <c r="D8" s="138" t="str">
        <f>'Информация о Чемпионате'!B6</f>
        <v>КОГПОАУ "Кировский технологический колледж пищевой промышленности"</v>
      </c>
      <c r="E8" s="138"/>
      <c r="F8" s="138"/>
      <c r="G8" s="138"/>
      <c r="H8" s="138"/>
    </row>
    <row r="9" spans="1:8" ht="15.75" x14ac:dyDescent="0.25">
      <c r="A9" s="129" t="s">
        <v>25</v>
      </c>
      <c r="B9" s="129"/>
      <c r="C9" s="129" t="str">
        <f>'Информация о Чемпионате'!B7</f>
        <v>610001, г. Киров, Октябрьский проспект, д. 82</v>
      </c>
      <c r="D9" s="129"/>
      <c r="E9" s="129"/>
      <c r="F9" s="129"/>
      <c r="G9" s="129"/>
      <c r="H9" s="129"/>
    </row>
    <row r="10" spans="1:8" ht="15.75" x14ac:dyDescent="0.25">
      <c r="A10" s="129" t="s">
        <v>27</v>
      </c>
      <c r="B10" s="129"/>
      <c r="C10" s="129" t="str">
        <f>'Информация о Чемпионате'!B9</f>
        <v>Стяжкина Екатерина Сергеевна</v>
      </c>
      <c r="D10" s="129"/>
      <c r="E10" s="129" t="str">
        <f>'Информация о Чемпионате'!B10</f>
        <v>styazhckinak@yandex.ru</v>
      </c>
      <c r="F10" s="129"/>
      <c r="G10" s="129" t="str">
        <f>'Информация о Чемпионате'!B11</f>
        <v>8-912-710-31-71</v>
      </c>
      <c r="H10" s="129"/>
    </row>
    <row r="11" spans="1:8" ht="15.75" customHeight="1" x14ac:dyDescent="0.25">
      <c r="A11" s="129" t="s">
        <v>35</v>
      </c>
      <c r="B11" s="129"/>
      <c r="C11" s="129" t="str">
        <f>'Информация о Чемпионате'!B12</f>
        <v>Кутергин Александр Александрович</v>
      </c>
      <c r="D11" s="129"/>
      <c r="E11" s="129" t="str">
        <f>'Информация о Чемпионате'!B13</f>
        <v>sysadm.kpp@mail.ru</v>
      </c>
      <c r="F11" s="129"/>
      <c r="G11" s="129" t="str">
        <f>'Информация о Чемпионате'!B14</f>
        <v>8-961-563-04-81</v>
      </c>
      <c r="H11" s="129"/>
    </row>
    <row r="12" spans="1:8" ht="15.75" customHeight="1" x14ac:dyDescent="0.25">
      <c r="A12" s="129" t="s">
        <v>44</v>
      </c>
      <c r="B12" s="129"/>
      <c r="C12" s="129" t="str">
        <f>'Информация о Чемпионате'!B17</f>
        <v>(1+7+5)+1=14</v>
      </c>
      <c r="D12" s="129"/>
      <c r="E12" s="129"/>
      <c r="F12" s="129"/>
      <c r="G12" s="129"/>
      <c r="H12" s="129"/>
    </row>
    <row r="13" spans="1:8" ht="15.75" x14ac:dyDescent="0.25">
      <c r="A13" s="129" t="s">
        <v>51</v>
      </c>
      <c r="B13" s="129"/>
      <c r="C13" s="129">
        <f>'Информация о Чемпионате'!B15</f>
        <v>7</v>
      </c>
      <c r="D13" s="129"/>
      <c r="E13" s="129"/>
      <c r="F13" s="129"/>
      <c r="G13" s="129"/>
      <c r="H13" s="129"/>
    </row>
    <row r="14" spans="1:8" ht="15.75" x14ac:dyDescent="0.25">
      <c r="A14" s="129" t="s">
        <v>18</v>
      </c>
      <c r="B14" s="129"/>
      <c r="C14" s="129">
        <f>'Информация о Чемпионате'!B16</f>
        <v>7</v>
      </c>
      <c r="D14" s="129"/>
      <c r="E14" s="129"/>
      <c r="F14" s="129"/>
      <c r="G14" s="129"/>
      <c r="H14" s="129"/>
    </row>
    <row r="15" spans="1:8" ht="15.75" x14ac:dyDescent="0.25">
      <c r="A15" s="129" t="s">
        <v>26</v>
      </c>
      <c r="B15" s="129"/>
      <c r="C15" s="129" t="str">
        <f>'Информация о Чемпионате'!B8</f>
        <v>16.02.2026-20.02.2026</v>
      </c>
      <c r="D15" s="129"/>
      <c r="E15" s="129"/>
      <c r="F15" s="129"/>
      <c r="G15" s="129"/>
      <c r="H15" s="129"/>
    </row>
    <row r="16" spans="1:8" ht="20.25" x14ac:dyDescent="0.25">
      <c r="A16" s="122" t="s">
        <v>11</v>
      </c>
      <c r="B16" s="123"/>
      <c r="C16" s="123"/>
      <c r="D16" s="123"/>
      <c r="E16" s="123"/>
      <c r="F16" s="123"/>
      <c r="G16" s="123"/>
      <c r="H16" s="123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9</v>
      </c>
    </row>
    <row r="18" spans="1:8" ht="25.5" x14ac:dyDescent="0.25">
      <c r="A18" s="6">
        <v>1</v>
      </c>
      <c r="B18" s="93" t="s">
        <v>101</v>
      </c>
      <c r="C18" s="93" t="s">
        <v>190</v>
      </c>
      <c r="D18" s="59" t="s">
        <v>102</v>
      </c>
      <c r="E18" s="9">
        <v>5</v>
      </c>
      <c r="F18" s="9" t="s">
        <v>103</v>
      </c>
      <c r="G18" s="9">
        <v>105</v>
      </c>
      <c r="H18" s="94"/>
    </row>
    <row r="19" spans="1:8" ht="37.5" customHeight="1" x14ac:dyDescent="0.25">
      <c r="A19" s="6">
        <v>2</v>
      </c>
      <c r="B19" s="53" t="s">
        <v>104</v>
      </c>
      <c r="C19" s="53" t="s">
        <v>187</v>
      </c>
      <c r="D19" s="59" t="s">
        <v>102</v>
      </c>
      <c r="E19" s="9">
        <v>1</v>
      </c>
      <c r="F19" s="9" t="s">
        <v>103</v>
      </c>
      <c r="G19" s="9">
        <v>7</v>
      </c>
      <c r="H19" s="94"/>
    </row>
    <row r="20" spans="1:8" ht="38.25" x14ac:dyDescent="0.25">
      <c r="A20" s="6">
        <v>3</v>
      </c>
      <c r="B20" s="53" t="s">
        <v>105</v>
      </c>
      <c r="C20" s="53" t="s">
        <v>188</v>
      </c>
      <c r="D20" s="59" t="s">
        <v>102</v>
      </c>
      <c r="E20" s="9">
        <v>1</v>
      </c>
      <c r="F20" s="9" t="s">
        <v>103</v>
      </c>
      <c r="G20" s="9">
        <v>7</v>
      </c>
      <c r="H20" s="94"/>
    </row>
    <row r="21" spans="1:8" ht="38.25" x14ac:dyDescent="0.25">
      <c r="A21" s="6">
        <v>4</v>
      </c>
      <c r="B21" s="62" t="s">
        <v>106</v>
      </c>
      <c r="C21" s="53" t="s">
        <v>189</v>
      </c>
      <c r="D21" s="59" t="s">
        <v>102</v>
      </c>
      <c r="E21" s="9">
        <v>1</v>
      </c>
      <c r="F21" s="9" t="s">
        <v>103</v>
      </c>
      <c r="G21" s="9">
        <v>7</v>
      </c>
      <c r="H21" s="94"/>
    </row>
    <row r="22" spans="1:8" ht="20.25" x14ac:dyDescent="0.3">
      <c r="A22" s="139" t="s">
        <v>12</v>
      </c>
      <c r="B22" s="140"/>
      <c r="C22" s="140"/>
      <c r="D22" s="140"/>
      <c r="E22" s="140"/>
      <c r="F22" s="140"/>
      <c r="G22" s="140"/>
      <c r="H22" s="141"/>
    </row>
    <row r="23" spans="1:8" ht="60" x14ac:dyDescent="0.25">
      <c r="A23" s="2" t="s">
        <v>6</v>
      </c>
      <c r="B23" s="2" t="s">
        <v>5</v>
      </c>
      <c r="C23" s="3" t="s">
        <v>4</v>
      </c>
      <c r="D23" s="2" t="s">
        <v>3</v>
      </c>
      <c r="E23" s="2" t="s">
        <v>2</v>
      </c>
      <c r="F23" s="2" t="s">
        <v>1</v>
      </c>
      <c r="G23" s="3" t="s">
        <v>0</v>
      </c>
      <c r="H23" s="3" t="s">
        <v>9</v>
      </c>
    </row>
    <row r="24" spans="1:8" s="13" customFormat="1" ht="25.5" x14ac:dyDescent="0.25">
      <c r="A24" s="96">
        <v>1</v>
      </c>
      <c r="B24" s="50" t="s">
        <v>107</v>
      </c>
      <c r="C24" s="93" t="s">
        <v>190</v>
      </c>
      <c r="D24" s="95" t="s">
        <v>102</v>
      </c>
      <c r="E24" s="97">
        <v>7</v>
      </c>
      <c r="F24" s="97" t="s">
        <v>108</v>
      </c>
      <c r="G24" s="95">
        <v>7</v>
      </c>
      <c r="H24" s="94"/>
    </row>
    <row r="25" spans="1:8" s="13" customFormat="1" ht="38.25" x14ac:dyDescent="0.25">
      <c r="A25" s="96">
        <v>3</v>
      </c>
      <c r="B25" s="50" t="s">
        <v>104</v>
      </c>
      <c r="C25" s="53" t="s">
        <v>187</v>
      </c>
      <c r="D25" s="95" t="s">
        <v>102</v>
      </c>
      <c r="E25" s="98">
        <v>21</v>
      </c>
      <c r="F25" s="97" t="s">
        <v>56</v>
      </c>
      <c r="G25" s="82">
        <v>21</v>
      </c>
      <c r="H25" s="94"/>
    </row>
    <row r="26" spans="1:8" s="13" customFormat="1" x14ac:dyDescent="0.25">
      <c r="A26" s="96">
        <v>4</v>
      </c>
      <c r="B26" s="50" t="s">
        <v>109</v>
      </c>
      <c r="C26" s="50" t="s">
        <v>110</v>
      </c>
      <c r="D26" s="95" t="s">
        <v>102</v>
      </c>
      <c r="E26" s="98">
        <v>2</v>
      </c>
      <c r="F26" s="97" t="s">
        <v>56</v>
      </c>
      <c r="G26" s="82">
        <v>2</v>
      </c>
      <c r="H26" s="94"/>
    </row>
    <row r="27" spans="1:8" s="13" customFormat="1" ht="25.5" x14ac:dyDescent="0.25">
      <c r="A27" s="96">
        <v>5</v>
      </c>
      <c r="B27" s="50" t="s">
        <v>111</v>
      </c>
      <c r="C27" s="16" t="s">
        <v>191</v>
      </c>
      <c r="D27" s="95" t="s">
        <v>102</v>
      </c>
      <c r="E27" s="98">
        <v>5</v>
      </c>
      <c r="F27" s="97" t="s">
        <v>112</v>
      </c>
      <c r="G27" s="82">
        <v>5</v>
      </c>
      <c r="H27" s="94"/>
    </row>
    <row r="28" spans="1:8" s="13" customFormat="1" ht="25.5" x14ac:dyDescent="0.25">
      <c r="A28" s="96">
        <v>6</v>
      </c>
      <c r="B28" s="50" t="s">
        <v>113</v>
      </c>
      <c r="C28" s="16" t="s">
        <v>192</v>
      </c>
      <c r="D28" s="95" t="s">
        <v>102</v>
      </c>
      <c r="E28" s="98">
        <v>3</v>
      </c>
      <c r="F28" s="97" t="s">
        <v>112</v>
      </c>
      <c r="G28" s="82">
        <v>3</v>
      </c>
      <c r="H28" s="94"/>
    </row>
    <row r="29" spans="1:8" s="13" customFormat="1" ht="38.25" x14ac:dyDescent="0.25">
      <c r="A29" s="96">
        <v>7</v>
      </c>
      <c r="B29" s="50" t="s">
        <v>114</v>
      </c>
      <c r="C29" s="16" t="s">
        <v>193</v>
      </c>
      <c r="D29" s="95" t="s">
        <v>102</v>
      </c>
      <c r="E29" s="98">
        <v>2</v>
      </c>
      <c r="F29" s="97" t="s">
        <v>56</v>
      </c>
      <c r="G29" s="82">
        <v>2</v>
      </c>
      <c r="H29" s="94"/>
    </row>
    <row r="30" spans="1:8" s="13" customFormat="1" ht="38.25" x14ac:dyDescent="0.25">
      <c r="A30" s="96">
        <v>8</v>
      </c>
      <c r="B30" s="50" t="s">
        <v>115</v>
      </c>
      <c r="C30" s="16" t="s">
        <v>224</v>
      </c>
      <c r="D30" s="95" t="s">
        <v>102</v>
      </c>
      <c r="E30" s="98">
        <v>2</v>
      </c>
      <c r="F30" s="97" t="s">
        <v>56</v>
      </c>
      <c r="G30" s="82">
        <v>2</v>
      </c>
      <c r="H30" s="94"/>
    </row>
    <row r="31" spans="1:8" s="13" customFormat="1" x14ac:dyDescent="0.25">
      <c r="A31" s="96">
        <v>9</v>
      </c>
      <c r="B31" s="50" t="s">
        <v>116</v>
      </c>
      <c r="C31" s="50" t="s">
        <v>194</v>
      </c>
      <c r="D31" s="95" t="s">
        <v>102</v>
      </c>
      <c r="E31" s="98">
        <v>2</v>
      </c>
      <c r="F31" s="97" t="s">
        <v>56</v>
      </c>
      <c r="G31" s="82">
        <v>2</v>
      </c>
      <c r="H31" s="94"/>
    </row>
    <row r="32" spans="1:8" s="13" customFormat="1" ht="38.25" x14ac:dyDescent="0.25">
      <c r="A32" s="96">
        <v>10</v>
      </c>
      <c r="B32" s="50" t="s">
        <v>117</v>
      </c>
      <c r="C32" s="53" t="s">
        <v>188</v>
      </c>
      <c r="D32" s="95" t="s">
        <v>102</v>
      </c>
      <c r="E32" s="98">
        <v>21</v>
      </c>
      <c r="F32" s="97" t="s">
        <v>56</v>
      </c>
      <c r="G32" s="82">
        <v>21</v>
      </c>
      <c r="H32" s="94"/>
    </row>
    <row r="33" spans="1:8" s="13" customFormat="1" ht="38.25" x14ac:dyDescent="0.25">
      <c r="A33" s="96">
        <v>11</v>
      </c>
      <c r="B33" s="50" t="s">
        <v>118</v>
      </c>
      <c r="C33" s="16" t="s">
        <v>195</v>
      </c>
      <c r="D33" s="95" t="s">
        <v>102</v>
      </c>
      <c r="E33" s="98">
        <v>21</v>
      </c>
      <c r="F33" s="97" t="s">
        <v>56</v>
      </c>
      <c r="G33" s="82">
        <v>21</v>
      </c>
      <c r="H33" s="94"/>
    </row>
    <row r="34" spans="1:8" s="13" customFormat="1" x14ac:dyDescent="0.25">
      <c r="A34" s="96">
        <v>12</v>
      </c>
      <c r="B34" s="50" t="s">
        <v>119</v>
      </c>
      <c r="C34" s="16" t="s">
        <v>196</v>
      </c>
      <c r="D34" s="95" t="s">
        <v>102</v>
      </c>
      <c r="E34" s="98">
        <v>2</v>
      </c>
      <c r="F34" s="97" t="s">
        <v>56</v>
      </c>
      <c r="G34" s="82">
        <v>2</v>
      </c>
      <c r="H34" s="94"/>
    </row>
    <row r="35" spans="1:8" s="13" customFormat="1" ht="25.5" x14ac:dyDescent="0.25">
      <c r="A35" s="96">
        <v>13</v>
      </c>
      <c r="B35" s="50" t="s">
        <v>120</v>
      </c>
      <c r="C35" s="16" t="s">
        <v>197</v>
      </c>
      <c r="D35" s="95" t="s">
        <v>102</v>
      </c>
      <c r="E35" s="98">
        <v>17</v>
      </c>
      <c r="F35" s="97" t="s">
        <v>56</v>
      </c>
      <c r="G35" s="82">
        <v>17</v>
      </c>
      <c r="H35" s="94"/>
    </row>
    <row r="36" spans="1:8" s="13" customFormat="1" x14ac:dyDescent="0.25">
      <c r="A36" s="96">
        <v>14</v>
      </c>
      <c r="B36" s="50" t="s">
        <v>121</v>
      </c>
      <c r="C36" s="16" t="s">
        <v>198</v>
      </c>
      <c r="D36" s="95" t="s">
        <v>102</v>
      </c>
      <c r="E36" s="97">
        <v>1</v>
      </c>
      <c r="F36" s="97" t="s">
        <v>56</v>
      </c>
      <c r="G36" s="82">
        <v>1</v>
      </c>
      <c r="H36" s="94"/>
    </row>
    <row r="37" spans="1:8" s="13" customFormat="1" ht="25.5" x14ac:dyDescent="0.25">
      <c r="A37" s="96">
        <v>15</v>
      </c>
      <c r="B37" s="50" t="s">
        <v>122</v>
      </c>
      <c r="C37" s="16" t="s">
        <v>199</v>
      </c>
      <c r="D37" s="95" t="s">
        <v>102</v>
      </c>
      <c r="E37" s="97">
        <v>200</v>
      </c>
      <c r="F37" s="97" t="s">
        <v>56</v>
      </c>
      <c r="G37" s="98">
        <v>200</v>
      </c>
      <c r="H37" s="94"/>
    </row>
    <row r="38" spans="1:8" s="13" customFormat="1" ht="25.5" x14ac:dyDescent="0.25">
      <c r="A38" s="96">
        <v>16</v>
      </c>
      <c r="B38" s="50" t="s">
        <v>124</v>
      </c>
      <c r="C38" s="16" t="s">
        <v>200</v>
      </c>
      <c r="D38" s="95" t="s">
        <v>102</v>
      </c>
      <c r="E38" s="97">
        <v>12</v>
      </c>
      <c r="F38" s="97" t="s">
        <v>56</v>
      </c>
      <c r="G38" s="99">
        <v>12</v>
      </c>
      <c r="H38" s="94"/>
    </row>
    <row r="39" spans="1:8" s="13" customFormat="1" ht="25.5" x14ac:dyDescent="0.25">
      <c r="A39" s="96">
        <v>17</v>
      </c>
      <c r="B39" s="50" t="s">
        <v>123</v>
      </c>
      <c r="C39" s="16" t="s">
        <v>201</v>
      </c>
      <c r="D39" s="95" t="s">
        <v>102</v>
      </c>
      <c r="E39" s="97">
        <v>1</v>
      </c>
      <c r="F39" s="97" t="s">
        <v>56</v>
      </c>
      <c r="G39" s="82">
        <v>1</v>
      </c>
      <c r="H39" s="94"/>
    </row>
    <row r="40" spans="1:8" x14ac:dyDescent="0.25">
      <c r="A40" s="45"/>
      <c r="B40" s="45"/>
      <c r="C40" s="45"/>
      <c r="D40" s="45"/>
      <c r="E40" s="45"/>
      <c r="F40" s="45"/>
      <c r="G40" s="45"/>
      <c r="H40" s="45"/>
    </row>
    <row r="41" spans="1:8" x14ac:dyDescent="0.25">
      <c r="A41" s="46"/>
      <c r="B41" s="78"/>
      <c r="C41" s="53"/>
      <c r="D41" s="2"/>
      <c r="E41" s="9"/>
      <c r="F41" s="9"/>
      <c r="G41" s="9"/>
      <c r="H41" s="47"/>
    </row>
    <row r="42" spans="1:8" x14ac:dyDescent="0.25">
      <c r="A42" s="46"/>
      <c r="B42" s="80"/>
      <c r="C42" s="53"/>
      <c r="D42" s="2"/>
      <c r="E42" s="9"/>
      <c r="F42" s="9"/>
      <c r="G42" s="9"/>
      <c r="H42" s="47"/>
    </row>
    <row r="43" spans="1:8" x14ac:dyDescent="0.25">
      <c r="B43" s="80"/>
      <c r="C43" s="53"/>
      <c r="D43" s="113"/>
      <c r="E43" s="114"/>
      <c r="F43" s="114"/>
      <c r="G43" s="115"/>
      <c r="H43" s="114"/>
    </row>
  </sheetData>
  <mergeCells count="30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22:H2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B10" sqref="B1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43"/>
      <c r="B1" s="144"/>
      <c r="C1" s="144"/>
      <c r="D1" s="144"/>
      <c r="E1" s="144"/>
      <c r="F1" s="144"/>
      <c r="G1" s="144"/>
    </row>
    <row r="2" spans="1:8" ht="20.25" x14ac:dyDescent="0.3">
      <c r="A2" s="136" t="s">
        <v>30</v>
      </c>
      <c r="B2" s="136"/>
      <c r="C2" s="136"/>
      <c r="D2" s="136"/>
      <c r="E2" s="136"/>
      <c r="F2" s="136"/>
      <c r="G2" s="136"/>
      <c r="H2" s="21"/>
    </row>
    <row r="3" spans="1:8" ht="20.25" x14ac:dyDescent="0.25">
      <c r="A3" s="137" t="str">
        <f>'Информация о Чемпионате'!B4</f>
        <v>Региональный этап чемпионата по профессиональному мастерству "Профессионалы" 2026 в Кировской области</v>
      </c>
      <c r="B3" s="137"/>
      <c r="C3" s="137"/>
      <c r="D3" s="137"/>
      <c r="E3" s="137"/>
      <c r="F3" s="137"/>
      <c r="G3" s="137"/>
      <c r="H3" s="22"/>
    </row>
    <row r="4" spans="1:8" ht="20.25" x14ac:dyDescent="0.3">
      <c r="A4" s="136" t="s">
        <v>31</v>
      </c>
      <c r="B4" s="136"/>
      <c r="C4" s="136"/>
      <c r="D4" s="136"/>
      <c r="E4" s="136"/>
      <c r="F4" s="136"/>
      <c r="G4" s="136"/>
      <c r="H4" s="21"/>
    </row>
    <row r="5" spans="1:8" ht="20.25" x14ac:dyDescent="0.25">
      <c r="A5" s="145" t="str">
        <f>'Информация о Чемпионате'!B3</f>
        <v xml:space="preserve">Торговое дело </v>
      </c>
      <c r="B5" s="145"/>
      <c r="C5" s="145"/>
      <c r="D5" s="145"/>
      <c r="E5" s="145"/>
      <c r="F5" s="145"/>
      <c r="G5" s="145"/>
      <c r="H5" s="23"/>
    </row>
    <row r="6" spans="1:8" ht="20.25" x14ac:dyDescent="0.25">
      <c r="A6" s="122" t="s">
        <v>13</v>
      </c>
      <c r="B6" s="142"/>
      <c r="C6" s="142"/>
      <c r="D6" s="142"/>
      <c r="E6" s="142"/>
      <c r="F6" s="142"/>
      <c r="G6" s="142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14</v>
      </c>
    </row>
    <row r="8" spans="1:8" x14ac:dyDescent="0.25">
      <c r="A8" s="6">
        <v>1</v>
      </c>
      <c r="B8" s="39" t="s">
        <v>148</v>
      </c>
      <c r="C8" s="36"/>
      <c r="D8" s="40"/>
      <c r="E8" s="33"/>
      <c r="F8" s="33"/>
      <c r="G8" s="39"/>
    </row>
    <row r="9" spans="1:8" x14ac:dyDescent="0.25">
      <c r="A9" s="6">
        <v>2</v>
      </c>
      <c r="B9" s="39"/>
      <c r="C9" s="36"/>
      <c r="D9" s="40"/>
      <c r="E9" s="33"/>
      <c r="F9" s="33"/>
      <c r="G9" s="39"/>
    </row>
    <row r="10" spans="1:8" x14ac:dyDescent="0.25">
      <c r="A10" s="6">
        <v>3</v>
      </c>
      <c r="B10" s="39"/>
      <c r="C10" s="36"/>
      <c r="D10" s="41"/>
      <c r="E10" s="33"/>
      <c r="F10" s="33"/>
      <c r="G10" s="39"/>
    </row>
    <row r="11" spans="1:8" x14ac:dyDescent="0.25">
      <c r="A11" s="6">
        <v>4</v>
      </c>
      <c r="B11" s="42"/>
      <c r="C11" s="36"/>
      <c r="D11" s="43"/>
      <c r="E11" s="44"/>
      <c r="F11" s="33"/>
      <c r="G11" s="42"/>
    </row>
    <row r="12" spans="1:8" x14ac:dyDescent="0.25">
      <c r="A12" s="6">
        <v>5</v>
      </c>
      <c r="B12" s="36"/>
      <c r="C12" s="37"/>
      <c r="D12" s="38"/>
      <c r="E12" s="35"/>
      <c r="F12" s="35"/>
      <c r="G12" s="28"/>
    </row>
    <row r="13" spans="1:8" x14ac:dyDescent="0.25">
      <c r="A13" s="6">
        <v>6</v>
      </c>
      <c r="B13" s="39"/>
      <c r="C13" s="37"/>
      <c r="D13" s="38"/>
      <c r="E13" s="35"/>
      <c r="F13" s="35"/>
      <c r="G13" s="3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 1</cp:lastModifiedBy>
  <dcterms:created xsi:type="dcterms:W3CDTF">2023-01-11T12:24:27Z</dcterms:created>
  <dcterms:modified xsi:type="dcterms:W3CDTF">2026-01-27T05:28:13Z</dcterms:modified>
</cp:coreProperties>
</file>